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'242'!$A$7:$P$55</definedName>
    <definedName name="_xlnm.Print_Titles" localSheetId="0">'242'!$7:$7</definedName>
  </definedNames>
  <calcPr calcId="144525"/>
</workbook>
</file>

<file path=xl/calcChain.xml><?xml version="1.0" encoding="utf-8"?>
<calcChain xmlns="http://schemas.openxmlformats.org/spreadsheetml/2006/main">
  <c r="J55" i="4" l="1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</calcChain>
</file>

<file path=xl/sharedStrings.xml><?xml version="1.0" encoding="utf-8"?>
<sst xmlns="http://schemas.openxmlformats.org/spreadsheetml/2006/main" count="366" uniqueCount="257">
  <si>
    <t>SỞ LAO ĐỘNG - THƯƠNG BINH VÀ XÃ HỘI TIỀN GIANG</t>
  </si>
  <si>
    <t xml:space="preserve"> </t>
  </si>
  <si>
    <t>TRUNG TÂM DỊCH VỤ VIỆC LÀM</t>
  </si>
  <si>
    <t>Đợt: 242/2023</t>
  </si>
  <si>
    <t>(Ngày nộp HS: 28/11/2023)</t>
  </si>
  <si>
    <t>DANH SÁCH NGƯỜI LAO ĐỘNG HƯỞNG TRỢ CẤP THẤT NGHIỆP HÀNG THÁNG</t>
  </si>
  <si>
    <t>STT</t>
  </si>
  <si>
    <t>HỌ VÀ TÊN</t>
  </si>
  <si>
    <t>NGÀY SINH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</si>
  <si>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</si>
  <si>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</si>
  <si>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</si>
  <si>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</si>
  <si>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</si>
  <si>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</si>
  <si>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Số CMND</t>
  </si>
  <si>
    <t>Ngày cấp</t>
  </si>
  <si>
    <t>Nơi cấp</t>
  </si>
  <si>
    <t>Số đt</t>
  </si>
  <si>
    <t>Nguyễn Thị Thắm</t>
  </si>
  <si>
    <t>11/07/1983</t>
  </si>
  <si>
    <t>0</t>
  </si>
  <si>
    <t>Chi nhánh Cai Lậy DVC</t>
  </si>
  <si>
    <t>082183007111</t>
  </si>
  <si>
    <t>Cục Cảnh sát Quản lý hành chính về trật tự xã hội</t>
  </si>
  <si>
    <t>0968421720</t>
  </si>
  <si>
    <t>G22.99-231128-0500156</t>
  </si>
  <si>
    <t>Nguyễn Huỳnh Kim Lệ Thủy</t>
  </si>
  <si>
    <t>08/06/1993</t>
  </si>
  <si>
    <t>082193008133</t>
  </si>
  <si>
    <t>0329873184</t>
  </si>
  <si>
    <t>G22.99-231128-0500314</t>
  </si>
  <si>
    <t>Võ Thị Mỹ Linh</t>
  </si>
  <si>
    <t>08/02/1996</t>
  </si>
  <si>
    <t>082196010505</t>
  </si>
  <si>
    <t>0987041805</t>
  </si>
  <si>
    <t>G22.99-231128-0500715</t>
  </si>
  <si>
    <t>Huỳnh Trung Kiên</t>
  </si>
  <si>
    <t>05/12/1989</t>
  </si>
  <si>
    <t>082089020242</t>
  </si>
  <si>
    <t>0984581530</t>
  </si>
  <si>
    <t>G22.99-231128-0500055</t>
  </si>
  <si>
    <t>Nguyễn Thị Phương Chi</t>
  </si>
  <si>
    <t>03/10/1993</t>
  </si>
  <si>
    <t>082193007607</t>
  </si>
  <si>
    <t>0395659660</t>
  </si>
  <si>
    <t>G22.99-231128-0500300</t>
  </si>
  <si>
    <t>Nguyễn Thị Ngọc Điệp</t>
  </si>
  <si>
    <t>04/10/1990</t>
  </si>
  <si>
    <t>082190019690</t>
  </si>
  <si>
    <t>0977115487</t>
  </si>
  <si>
    <t>G22.99-231128-0500904</t>
  </si>
  <si>
    <t>Mai Văn Sĩ</t>
  </si>
  <si>
    <t>13/03/1998</t>
  </si>
  <si>
    <t>082098007186</t>
  </si>
  <si>
    <t>0787808396</t>
  </si>
  <si>
    <t>G22.99-231128-0500700</t>
  </si>
  <si>
    <t>Đỗ Thị Thu Thủy</t>
  </si>
  <si>
    <t>01/12/1994</t>
  </si>
  <si>
    <t>082194006833</t>
  </si>
  <si>
    <t>0394452316</t>
  </si>
  <si>
    <t>G22.99-231128-0500240</t>
  </si>
  <si>
    <t>Trương Thanh Thiện</t>
  </si>
  <si>
    <t>27/10/1995</t>
  </si>
  <si>
    <t>082095002453</t>
  </si>
  <si>
    <t>0567898787</t>
  </si>
  <si>
    <t>G22.99-231128-0500862</t>
  </si>
  <si>
    <t>Phạm Thị Hồng Liên</t>
  </si>
  <si>
    <t>10/01/1998</t>
  </si>
  <si>
    <t>082198005608</t>
  </si>
  <si>
    <t>0333510965</t>
  </si>
  <si>
    <t>G22.99-231128-0500093</t>
  </si>
  <si>
    <t>Nguyễn Bảo Anh</t>
  </si>
  <si>
    <t>06/05/1995</t>
  </si>
  <si>
    <t>082095008667</t>
  </si>
  <si>
    <t>0978122750</t>
  </si>
  <si>
    <t>G22.99-231128-0500316</t>
  </si>
  <si>
    <t>Võ Thị Cẩm Hương</t>
  </si>
  <si>
    <t>22/11/1996</t>
  </si>
  <si>
    <t>082196016406</t>
  </si>
  <si>
    <t>0706360325</t>
  </si>
  <si>
    <t>G22.99-231128-0500021</t>
  </si>
  <si>
    <t>Phạm Hữu Thành</t>
  </si>
  <si>
    <t>14/02/1975</t>
  </si>
  <si>
    <t>082075020505</t>
  </si>
  <si>
    <t>0927414320</t>
  </si>
  <si>
    <t>G22.99-231128-0500302</t>
  </si>
  <si>
    <t>Huỳnh Thị Phúc</t>
  </si>
  <si>
    <t>01/05/1966</t>
  </si>
  <si>
    <t>Chi nhánh Gò Công DVC</t>
  </si>
  <si>
    <t>082166020221</t>
  </si>
  <si>
    <t>0389083483</t>
  </si>
  <si>
    <t>G22.99-231128-0500292</t>
  </si>
  <si>
    <t>Nguyễn Thị Nhung</t>
  </si>
  <si>
    <t>06/11/1998</t>
  </si>
  <si>
    <t>082198011877</t>
  </si>
  <si>
    <t>0363878550</t>
  </si>
  <si>
    <t>G22.99-231128-0500260</t>
  </si>
  <si>
    <t>Đặng Thị Đáo</t>
  </si>
  <si>
    <t>31/05/1965</t>
  </si>
  <si>
    <t>082165013755</t>
  </si>
  <si>
    <t>0355322176</t>
  </si>
  <si>
    <t>G22.99-231128-0500250</t>
  </si>
  <si>
    <t>Lê Quang Tân</t>
  </si>
  <si>
    <t>03/11/1979</t>
  </si>
  <si>
    <t>082079001136</t>
  </si>
  <si>
    <t>0377780264</t>
  </si>
  <si>
    <t>G22.99-231128-0500065</t>
  </si>
  <si>
    <t>Trần Thị Kim Loan</t>
  </si>
  <si>
    <t>15/02/1984</t>
  </si>
  <si>
    <t>082184005465</t>
  </si>
  <si>
    <t>0397024839</t>
  </si>
  <si>
    <t>G22.99-231128-0500294</t>
  </si>
  <si>
    <t>Lê Thị Ngọc Lài</t>
  </si>
  <si>
    <t>20/12/1987</t>
  </si>
  <si>
    <t>082187018582</t>
  </si>
  <si>
    <t>0386179122</t>
  </si>
  <si>
    <t>G22.99-231128-0500017</t>
  </si>
  <si>
    <t>Nguyễn Thị Tuyết Loan</t>
  </si>
  <si>
    <t>09/09/1978</t>
  </si>
  <si>
    <t>082178012126</t>
  </si>
  <si>
    <t>0329472672</t>
  </si>
  <si>
    <t>G22.99-231128-0500022</t>
  </si>
  <si>
    <t>Châu Thị Mỹ Ngọc</t>
  </si>
  <si>
    <t>29/11/1969</t>
  </si>
  <si>
    <t>082169018755</t>
  </si>
  <si>
    <t>0362858609</t>
  </si>
  <si>
    <t>G22.99-231128-0500354</t>
  </si>
  <si>
    <t>Nguyễn Thị Mỹ Xuyên</t>
  </si>
  <si>
    <t>01/01/1997</t>
  </si>
  <si>
    <t>080197006733</t>
  </si>
  <si>
    <t>0367833878</t>
  </si>
  <si>
    <t>G22.99-231128-0500381</t>
  </si>
  <si>
    <t>Phạm Thị Ngọc Hiền</t>
  </si>
  <si>
    <t>24/01/1998</t>
  </si>
  <si>
    <t>082198005525</t>
  </si>
  <si>
    <t>0358808983</t>
  </si>
  <si>
    <t>G22.99-231128-0500178</t>
  </si>
  <si>
    <t>Ông Mỹ Linh</t>
  </si>
  <si>
    <t>08/08/1996</t>
  </si>
  <si>
    <t>091196012879</t>
  </si>
  <si>
    <t>0343163601</t>
  </si>
  <si>
    <t>G22.99-231128-0500350</t>
  </si>
  <si>
    <t>Nguyễn Thị Ngọc Hân</t>
  </si>
  <si>
    <t>16/09/1987</t>
  </si>
  <si>
    <t>082187003196</t>
  </si>
  <si>
    <t>0985202989</t>
  </si>
  <si>
    <t>G22.99-231128-0500262</t>
  </si>
  <si>
    <t>Võ Minh Tân</t>
  </si>
  <si>
    <t>26/09/1995</t>
  </si>
  <si>
    <t>082095009228</t>
  </si>
  <si>
    <t>0987234689</t>
  </si>
  <si>
    <t>G22.99-231128-0500791</t>
  </si>
  <si>
    <t>Lê Thị Phương Thảo</t>
  </si>
  <si>
    <t>25/10/1992</t>
  </si>
  <si>
    <t>082192011333</t>
  </si>
  <si>
    <t>0937812280</t>
  </si>
  <si>
    <t>G22.99-231128-0500025</t>
  </si>
  <si>
    <t>Nguyễn Thị Bạch Liên</t>
  </si>
  <si>
    <t>08/06/1985</t>
  </si>
  <si>
    <t>083185021120</t>
  </si>
  <si>
    <t>0364911191</t>
  </si>
  <si>
    <t>G22.99-231128-0500184</t>
  </si>
  <si>
    <t>Lê Văn Diệp</t>
  </si>
  <si>
    <t>02/02/1984</t>
  </si>
  <si>
    <t>Trung Tâm</t>
  </si>
  <si>
    <t>082084015372</t>
  </si>
  <si>
    <t>0907492832</t>
  </si>
  <si>
    <t>Trần Văn Nhân</t>
  </si>
  <si>
    <t>24/08/2002</t>
  </si>
  <si>
    <t>Trung tâm DVC</t>
  </si>
  <si>
    <t>080202008645</t>
  </si>
  <si>
    <t>0976549758</t>
  </si>
  <si>
    <t>G22.99-231128-0500091</t>
  </si>
  <si>
    <t>Nguyễn Phạm Quốc Triệu</t>
  </si>
  <si>
    <t>30/11/2003</t>
  </si>
  <si>
    <t>082203017483</t>
  </si>
  <si>
    <t>0766376963</t>
  </si>
  <si>
    <t>G22.99-231128-0500510</t>
  </si>
  <si>
    <t>Lê Thị Điệp</t>
  </si>
  <si>
    <t>08/01/1990</t>
  </si>
  <si>
    <t>082190012634</t>
  </si>
  <si>
    <t>0867879106</t>
  </si>
  <si>
    <t>G22.99-231128-0500443</t>
  </si>
  <si>
    <t>Nguyễn Thị Dung</t>
  </si>
  <si>
    <t>01/01/1971</t>
  </si>
  <si>
    <t>082171005261</t>
  </si>
  <si>
    <t>0354613001</t>
  </si>
  <si>
    <t>G22.99-231128-0500024</t>
  </si>
  <si>
    <t>Lê Ngọc Thảo</t>
  </si>
  <si>
    <t>25/04/1993</t>
  </si>
  <si>
    <t>082193009635</t>
  </si>
  <si>
    <t>0363830327</t>
  </si>
  <si>
    <t>G22.99-231128-0500850</t>
  </si>
  <si>
    <t>Nguyễn Văn Xuyến</t>
  </si>
  <si>
    <t>15/08/1993</t>
  </si>
  <si>
    <t>082093017549</t>
  </si>
  <si>
    <t>0398268006</t>
  </si>
  <si>
    <t>G22.99-231128-0500822</t>
  </si>
  <si>
    <t>Nguyễn Thanh Xuân</t>
  </si>
  <si>
    <t>22/12/1975</t>
  </si>
  <si>
    <t>082075001691</t>
  </si>
  <si>
    <t>0903101313</t>
  </si>
  <si>
    <t>G22.99-231128-0500546</t>
  </si>
  <si>
    <t>Lê Trung Nhân</t>
  </si>
  <si>
    <t>16/11/1991</t>
  </si>
  <si>
    <t>082091003445</t>
  </si>
  <si>
    <t>0394903603</t>
  </si>
  <si>
    <t>G22.99-231128-0501006</t>
  </si>
  <si>
    <t>Nguyễn Hữu Tấn</t>
  </si>
  <si>
    <t>12/01/1982</t>
  </si>
  <si>
    <t>082082022630</t>
  </si>
  <si>
    <t>0968989767</t>
  </si>
  <si>
    <t>G22.99-231128-0500175</t>
  </si>
  <si>
    <t>Nguyễn Thị Dấn</t>
  </si>
  <si>
    <t>30/10/1984</t>
  </si>
  <si>
    <t>082184021443</t>
  </si>
  <si>
    <t>0394262285</t>
  </si>
  <si>
    <t>G22.99-231128-0500059</t>
  </si>
  <si>
    <t>Đỗ Thị Hoài Thương</t>
  </si>
  <si>
    <t>28/11/1994</t>
  </si>
  <si>
    <t>082194009533</t>
  </si>
  <si>
    <t>0971594441</t>
  </si>
  <si>
    <t>G22.99-231128-0500164</t>
  </si>
  <si>
    <t>Đặng Hồng Hạnh</t>
  </si>
  <si>
    <t>02/12/1991</t>
  </si>
  <si>
    <t>082091004433</t>
  </si>
  <si>
    <t>0326142068</t>
  </si>
  <si>
    <t>G22.99-231128-0500719</t>
  </si>
  <si>
    <t>Lê Thị Cẩm Tú</t>
  </si>
  <si>
    <t>22/09/1992</t>
  </si>
  <si>
    <t>082192002395</t>
  </si>
  <si>
    <t>0907335962</t>
  </si>
  <si>
    <t>G22.99-231128-0500027</t>
  </si>
  <si>
    <t>Nguyễn Thị Thanh Xuân</t>
  </si>
  <si>
    <t>17/04/1991</t>
  </si>
  <si>
    <t>082191009738</t>
  </si>
  <si>
    <t>0367186979</t>
  </si>
  <si>
    <t>G22.99-231128-0500271</t>
  </si>
  <si>
    <t>Vũ Minh Quang</t>
  </si>
  <si>
    <t>29/04/1990</t>
  </si>
  <si>
    <t>082090018928</t>
  </si>
  <si>
    <t>0868738391</t>
  </si>
  <si>
    <t>G22.99-231128-0500080</t>
  </si>
  <si>
    <t>Lê Thị Thủy</t>
  </si>
  <si>
    <t>01/01/1988</t>
  </si>
  <si>
    <t>082188022898</t>
  </si>
  <si>
    <t>0964058337</t>
  </si>
  <si>
    <t>G22.99-231128-0500035</t>
  </si>
  <si>
    <t>Nguyễn Quốc Bình</t>
  </si>
  <si>
    <t>08/03/1979</t>
  </si>
  <si>
    <t>082079015145</t>
  </si>
  <si>
    <t>0983181877</t>
  </si>
  <si>
    <t>G22.99-231128-0500232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</si>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</sst>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56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4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5" fillId="0" borderId="0" xfId="1" applyFont="1"/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165" fontId="11" fillId="0" borderId="0" xfId="2" applyNumberFormat="1" applyFont="1" applyBorder="1" applyAlignment="1">
      <alignment horizontal="right" vertical="top" wrapText="1"/>
    </xf>
    <xf numFmtId="0" fontId="15" fillId="0" borderId="0" xfId="1" applyFont="1" applyAlignment="1">
      <alignment vertical="center"/>
    </xf>
    <xf numFmtId="14" fontId="15" fillId="0" borderId="0" xfId="1" applyNumberFormat="1" applyFont="1" applyAlignment="1">
      <alignment vertical="center"/>
    </xf>
    <xf numFmtId="0" fontId="16" fillId="0" borderId="0" xfId="1" applyFont="1" applyAlignment="1">
      <alignment horizontal="center"/>
    </xf>
    <xf numFmtId="0" fontId="16" fillId="0" borderId="0" xfId="1" applyFont="1"/>
    <xf numFmtId="0" fontId="12" fillId="0" borderId="0" xfId="1" applyFont="1"/>
    <xf numFmtId="0" fontId="16" fillId="0" borderId="0" xfId="1" applyFont="1" applyAlignment="1">
      <alignment wrapText="1"/>
    </xf>
    <xf numFmtId="165" fontId="16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F1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</xdr:row>
      <xdr:rowOff>219075</xdr:rowOff>
    </xdr:from>
    <xdr:to>
      <xdr:col>6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1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6"/>
  <sheetViews>
    <sheetView showGridLines="0" tabSelected="1" topLeftCell="D2" zoomScale="91" zoomScaleNormal="91" workbookViewId="0">
      <selection activeCell="Q2" sqref="Q1:AB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9.42578125" style="1" customWidth="1"/>
    <col min="5" max="5" width="8.28515625" style="1" customWidth="1"/>
    <col min="6" max="6" width="8" style="1" customWidth="1"/>
    <col min="7" max="7" width="9.5703125" style="1" customWidth="1"/>
    <col min="8" max="8" width="14" style="10" customWidth="1"/>
    <col min="9" max="9" width="19" style="11" customWidth="1"/>
    <col min="10" max="10" width="19" style="11" hidden="1" customWidth="1"/>
    <col min="11" max="11" width="17.7109375" style="12" hidden="1" customWidth="1"/>
    <col min="12" max="12" width="16" style="12" hidden="1" customWidth="1"/>
    <col min="13" max="13" width="15.7109375" style="43" hidden="1" customWidth="1"/>
    <col min="14" max="14" width="24.85546875" style="44" hidden="1" customWidth="1"/>
    <col min="15" max="15" width="9.140625" style="1" hidden="1" customWidth="1"/>
    <col min="16" max="16" width="0" style="1" hidden="1" customWidth="1"/>
    <col min="17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6" ht="21" hidden="1" customHeight="1" x14ac:dyDescent="0.25">
      <c r="A1" s="45" t="s">
        <v>0</v>
      </c>
      <c r="B1" s="46"/>
      <c r="C1" s="46"/>
      <c r="D1" s="47"/>
      <c r="E1" s="47"/>
      <c r="F1" s="47"/>
      <c r="G1" s="47"/>
      <c r="H1" s="3"/>
      <c r="I1" s="2"/>
      <c r="J1" s="2"/>
      <c r="K1" s="2"/>
      <c r="L1" s="2"/>
      <c r="M1" s="4"/>
      <c r="N1" s="5"/>
    </row>
    <row r="2" spans="1:16" ht="21" customHeight="1" x14ac:dyDescent="0.25">
      <c r="A2" s="45" t="s">
        <v>0</v>
      </c>
      <c r="B2" s="46"/>
      <c r="C2" s="46"/>
      <c r="D2" s="47"/>
      <c r="E2" s="47"/>
      <c r="F2" s="47"/>
      <c r="G2" s="47"/>
      <c r="H2" s="3"/>
      <c r="I2" s="2"/>
      <c r="J2" s="2"/>
      <c r="K2" s="2"/>
      <c r="L2" s="2"/>
      <c r="M2" s="4"/>
      <c r="N2" s="5" t="s">
        <v>1</v>
      </c>
    </row>
    <row r="3" spans="1:16" ht="19.5" customHeight="1" x14ac:dyDescent="0.25">
      <c r="A3" s="48" t="s">
        <v>2</v>
      </c>
      <c r="B3" s="48"/>
      <c r="C3" s="48"/>
      <c r="D3" s="49"/>
      <c r="E3" s="49"/>
      <c r="F3" s="49"/>
      <c r="G3" s="49"/>
      <c r="H3" s="6"/>
      <c r="I3" s="7"/>
      <c r="J3" s="7"/>
      <c r="K3" s="7"/>
      <c r="L3" s="7"/>
      <c r="M3" s="8"/>
      <c r="N3" s="9"/>
    </row>
    <row r="4" spans="1:16" ht="15.75" customHeight="1" x14ac:dyDescent="0.25">
      <c r="A4" s="52" t="s">
        <v>3</v>
      </c>
      <c r="B4" s="52"/>
      <c r="C4" s="52"/>
      <c r="M4" s="13"/>
      <c r="N4" s="14"/>
    </row>
    <row r="5" spans="1:16" ht="15.75" customHeight="1" x14ac:dyDescent="0.25">
      <c r="A5" s="52" t="s">
        <v>4</v>
      </c>
      <c r="B5" s="52"/>
      <c r="C5" s="52"/>
      <c r="M5" s="4"/>
      <c r="N5" s="5"/>
    </row>
    <row r="6" spans="1:16" ht="32.25" customHeight="1" x14ac:dyDescent="0.25">
      <c r="A6" s="53" t="s">
        <v>5</v>
      </c>
      <c r="B6" s="53"/>
      <c r="C6" s="53"/>
      <c r="D6" s="53"/>
      <c r="E6" s="53"/>
      <c r="F6" s="53"/>
      <c r="G6" s="53"/>
      <c r="H6" s="15"/>
      <c r="I6" s="16"/>
      <c r="J6" s="16"/>
      <c r="K6" s="16"/>
      <c r="L6" s="16"/>
      <c r="M6" s="4"/>
      <c r="N6" s="5"/>
      <c r="O6" s="4"/>
      <c r="P6" s="4"/>
    </row>
    <row r="7" spans="1:16" ht="51" x14ac:dyDescent="0.25">
      <c r="A7" s="17" t="s">
        <v>6</v>
      </c>
      <c r="B7" s="18" t="s">
        <v>7</v>
      </c>
      <c r="C7" s="18" t="s">
        <v>8</v>
      </c>
      <c r="D7" s="19" t="s">
        <v>9</v>
      </c>
      <c r="E7" s="19" t="s">
        <v>10</v>
      </c>
      <c r="F7" s="19" t="s">
        <v>11</v>
      </c>
      <c r="G7" s="18" t="s">
        <v>12</v>
      </c>
      <c r="H7" s="18" t="s">
        <v>13</v>
      </c>
      <c r="I7" s="18" t="s">
        <v>14</v>
      </c>
      <c r="J7" s="20" t="e">
        <f>DATE(YEAR(G7),MONTH(G7)+E7,DAY(G7)-1)</f>
        <v>#VALUE!</v>
      </c>
      <c r="K7" s="18" t="s">
        <v>15</v>
      </c>
      <c r="L7" s="21" t="s">
        <v>16</v>
      </c>
      <c r="M7" s="18" t="s">
        <v>17</v>
      </c>
      <c r="N7" s="18" t="s">
        <v>18</v>
      </c>
    </row>
    <row r="8" spans="1:16" s="29" customFormat="1" ht="39" customHeight="1" x14ac:dyDescent="0.25">
      <c r="A8" s="22">
        <v>1</v>
      </c>
      <c r="B8" s="23" t="s">
        <v>19</v>
      </c>
      <c r="C8" s="24" t="s">
        <v>20</v>
      </c>
      <c r="D8" s="25">
        <v>12</v>
      </c>
      <c r="E8" s="25">
        <v>3</v>
      </c>
      <c r="F8" s="25" t="s">
        <v>21</v>
      </c>
      <c r="G8" s="24">
        <v>45280</v>
      </c>
      <c r="H8" s="26">
        <v>2460000</v>
      </c>
      <c r="I8" s="27" t="s">
        <v>22</v>
      </c>
      <c r="J8" s="20">
        <f t="shared" ref="J8:J55" si="0">DATE(YEAR(G8),MONTH(G8)+E8,DAY(G8)-1)</f>
        <v>45370</v>
      </c>
      <c r="K8" s="20" t="s">
        <v>23</v>
      </c>
      <c r="L8" s="20">
        <v>44784</v>
      </c>
      <c r="M8" s="28" t="s">
        <v>24</v>
      </c>
      <c r="N8" s="28" t="s">
        <v>25</v>
      </c>
      <c r="O8" s="29" t="s">
        <v>26</v>
      </c>
    </row>
    <row r="9" spans="1:16" s="29" customFormat="1" ht="39" customHeight="1" x14ac:dyDescent="0.25">
      <c r="A9" s="22">
        <v>2</v>
      </c>
      <c r="B9" s="23" t="s">
        <v>27</v>
      </c>
      <c r="C9" s="24" t="s">
        <v>28</v>
      </c>
      <c r="D9" s="25">
        <v>13</v>
      </c>
      <c r="E9" s="25">
        <v>3</v>
      </c>
      <c r="F9" s="25" t="s">
        <v>21</v>
      </c>
      <c r="G9" s="24">
        <v>45280</v>
      </c>
      <c r="H9" s="26">
        <v>2191200</v>
      </c>
      <c r="I9" s="27" t="s">
        <v>22</v>
      </c>
      <c r="J9" s="20">
        <f t="shared" si="0"/>
        <v>45370</v>
      </c>
      <c r="K9" s="20" t="s">
        <v>29</v>
      </c>
      <c r="L9" s="20">
        <v>44587</v>
      </c>
      <c r="M9" s="28" t="s">
        <v>24</v>
      </c>
      <c r="N9" s="28" t="s">
        <v>30</v>
      </c>
      <c r="O9" s="29" t="s">
        <v>31</v>
      </c>
    </row>
    <row r="10" spans="1:16" s="29" customFormat="1" ht="39" customHeight="1" x14ac:dyDescent="0.25">
      <c r="A10" s="22">
        <v>3</v>
      </c>
      <c r="B10" s="23" t="s">
        <v>32</v>
      </c>
      <c r="C10" s="24" t="s">
        <v>33</v>
      </c>
      <c r="D10" s="25">
        <v>14</v>
      </c>
      <c r="E10" s="25">
        <v>3</v>
      </c>
      <c r="F10" s="25" t="s">
        <v>21</v>
      </c>
      <c r="G10" s="24">
        <v>45280</v>
      </c>
      <c r="H10" s="26">
        <v>3342000</v>
      </c>
      <c r="I10" s="27" t="s">
        <v>22</v>
      </c>
      <c r="J10" s="20">
        <f t="shared" si="0"/>
        <v>45370</v>
      </c>
      <c r="K10" s="20" t="s">
        <v>34</v>
      </c>
      <c r="L10" s="20">
        <v>44848</v>
      </c>
      <c r="M10" s="28" t="s">
        <v>24</v>
      </c>
      <c r="N10" s="28" t="s">
        <v>35</v>
      </c>
      <c r="O10" s="29" t="s">
        <v>36</v>
      </c>
    </row>
    <row r="11" spans="1:16" s="29" customFormat="1" ht="39" customHeight="1" x14ac:dyDescent="0.25">
      <c r="A11" s="22">
        <v>4</v>
      </c>
      <c r="B11" s="23" t="s">
        <v>37</v>
      </c>
      <c r="C11" s="24" t="s">
        <v>38</v>
      </c>
      <c r="D11" s="25">
        <v>18</v>
      </c>
      <c r="E11" s="25">
        <v>3</v>
      </c>
      <c r="F11" s="25" t="s">
        <v>21</v>
      </c>
      <c r="G11" s="24">
        <v>45280</v>
      </c>
      <c r="H11" s="26">
        <v>2336880</v>
      </c>
      <c r="I11" s="27" t="s">
        <v>22</v>
      </c>
      <c r="J11" s="20">
        <f t="shared" si="0"/>
        <v>45370</v>
      </c>
      <c r="K11" s="20" t="s">
        <v>39</v>
      </c>
      <c r="L11" s="20">
        <v>44799</v>
      </c>
      <c r="M11" s="28" t="s">
        <v>24</v>
      </c>
      <c r="N11" s="28" t="s">
        <v>40</v>
      </c>
      <c r="O11" s="29" t="s">
        <v>41</v>
      </c>
    </row>
    <row r="12" spans="1:16" s="29" customFormat="1" ht="39" customHeight="1" x14ac:dyDescent="0.25">
      <c r="A12" s="22">
        <v>5</v>
      </c>
      <c r="B12" s="23" t="s">
        <v>42</v>
      </c>
      <c r="C12" s="24" t="s">
        <v>43</v>
      </c>
      <c r="D12" s="25">
        <v>18</v>
      </c>
      <c r="E12" s="25">
        <v>3</v>
      </c>
      <c r="F12" s="25" t="s">
        <v>21</v>
      </c>
      <c r="G12" s="24">
        <v>45280</v>
      </c>
      <c r="H12" s="26">
        <v>2890300.0000000019</v>
      </c>
      <c r="I12" s="27" t="s">
        <v>22</v>
      </c>
      <c r="J12" s="20">
        <f t="shared" si="0"/>
        <v>45370</v>
      </c>
      <c r="K12" s="20" t="s">
        <v>44</v>
      </c>
      <c r="L12" s="20">
        <v>44417</v>
      </c>
      <c r="M12" s="28" t="s">
        <v>24</v>
      </c>
      <c r="N12" s="28" t="s">
        <v>45</v>
      </c>
      <c r="O12" s="29" t="s">
        <v>46</v>
      </c>
    </row>
    <row r="13" spans="1:16" s="29" customFormat="1" ht="39" customHeight="1" x14ac:dyDescent="0.25">
      <c r="A13" s="22">
        <v>6</v>
      </c>
      <c r="B13" s="23" t="s">
        <v>47</v>
      </c>
      <c r="C13" s="24" t="s">
        <v>48</v>
      </c>
      <c r="D13" s="25">
        <v>23</v>
      </c>
      <c r="E13" s="25">
        <v>3</v>
      </c>
      <c r="F13" s="25" t="s">
        <v>21</v>
      </c>
      <c r="G13" s="24">
        <v>45280</v>
      </c>
      <c r="H13" s="26">
        <v>2657760</v>
      </c>
      <c r="I13" s="27" t="s">
        <v>22</v>
      </c>
      <c r="J13" s="20">
        <f t="shared" si="0"/>
        <v>45370</v>
      </c>
      <c r="K13" s="20" t="s">
        <v>49</v>
      </c>
      <c r="L13" s="20">
        <v>44765</v>
      </c>
      <c r="M13" s="28" t="s">
        <v>24</v>
      </c>
      <c r="N13" s="28" t="s">
        <v>50</v>
      </c>
      <c r="O13" s="29" t="s">
        <v>51</v>
      </c>
    </row>
    <row r="14" spans="1:16" s="29" customFormat="1" ht="39" customHeight="1" x14ac:dyDescent="0.25">
      <c r="A14" s="22">
        <v>7</v>
      </c>
      <c r="B14" s="23" t="s">
        <v>52</v>
      </c>
      <c r="C14" s="24" t="s">
        <v>53</v>
      </c>
      <c r="D14" s="25">
        <v>30</v>
      </c>
      <c r="E14" s="25">
        <v>3</v>
      </c>
      <c r="F14" s="25" t="s">
        <v>21</v>
      </c>
      <c r="G14" s="24">
        <v>45280</v>
      </c>
      <c r="H14" s="26">
        <v>2656180.7999999998</v>
      </c>
      <c r="I14" s="27" t="s">
        <v>22</v>
      </c>
      <c r="J14" s="20">
        <f t="shared" si="0"/>
        <v>45370</v>
      </c>
      <c r="K14" s="20" t="s">
        <v>54</v>
      </c>
      <c r="L14" s="20">
        <v>44858</v>
      </c>
      <c r="M14" s="28" t="s">
        <v>24</v>
      </c>
      <c r="N14" s="28" t="s">
        <v>55</v>
      </c>
      <c r="O14" s="29" t="s">
        <v>56</v>
      </c>
    </row>
    <row r="15" spans="1:16" s="29" customFormat="1" ht="39" customHeight="1" x14ac:dyDescent="0.25">
      <c r="A15" s="22">
        <v>8</v>
      </c>
      <c r="B15" s="23" t="s">
        <v>57</v>
      </c>
      <c r="C15" s="24" t="s">
        <v>58</v>
      </c>
      <c r="D15" s="25">
        <v>60</v>
      </c>
      <c r="E15" s="25">
        <v>5</v>
      </c>
      <c r="F15" s="25">
        <v>0</v>
      </c>
      <c r="G15" s="24">
        <v>45280</v>
      </c>
      <c r="H15" s="26">
        <v>2516640</v>
      </c>
      <c r="I15" s="27" t="s">
        <v>22</v>
      </c>
      <c r="J15" s="20">
        <f t="shared" si="0"/>
        <v>45431</v>
      </c>
      <c r="K15" s="20" t="s">
        <v>59</v>
      </c>
      <c r="L15" s="20">
        <v>44810</v>
      </c>
      <c r="M15" s="28" t="s">
        <v>24</v>
      </c>
      <c r="N15" s="28" t="s">
        <v>60</v>
      </c>
      <c r="O15" s="29" t="s">
        <v>61</v>
      </c>
    </row>
    <row r="16" spans="1:16" s="29" customFormat="1" ht="39" customHeight="1" x14ac:dyDescent="0.25">
      <c r="A16" s="22">
        <v>9</v>
      </c>
      <c r="B16" s="23" t="s">
        <v>62</v>
      </c>
      <c r="C16" s="24" t="s">
        <v>63</v>
      </c>
      <c r="D16" s="25">
        <v>62</v>
      </c>
      <c r="E16" s="25">
        <v>5</v>
      </c>
      <c r="F16" s="25">
        <v>2</v>
      </c>
      <c r="G16" s="24">
        <v>45280</v>
      </c>
      <c r="H16" s="26">
        <v>1969360.0000000021</v>
      </c>
      <c r="I16" s="27" t="s">
        <v>22</v>
      </c>
      <c r="J16" s="20">
        <f t="shared" si="0"/>
        <v>45431</v>
      </c>
      <c r="K16" s="20" t="s">
        <v>64</v>
      </c>
      <c r="L16" s="20">
        <v>45040</v>
      </c>
      <c r="M16" s="28" t="s">
        <v>24</v>
      </c>
      <c r="N16" s="28" t="s">
        <v>65</v>
      </c>
      <c r="O16" s="29" t="s">
        <v>66</v>
      </c>
    </row>
    <row r="17" spans="1:15" s="29" customFormat="1" ht="39" customHeight="1" x14ac:dyDescent="0.25">
      <c r="A17" s="22">
        <v>10</v>
      </c>
      <c r="B17" s="23" t="s">
        <v>67</v>
      </c>
      <c r="C17" s="24" t="s">
        <v>68</v>
      </c>
      <c r="D17" s="25">
        <v>68</v>
      </c>
      <c r="E17" s="25">
        <v>5</v>
      </c>
      <c r="F17" s="25">
        <v>8</v>
      </c>
      <c r="G17" s="24">
        <v>45280</v>
      </c>
      <c r="H17" s="26">
        <v>3121519.9999999981</v>
      </c>
      <c r="I17" s="27" t="s">
        <v>22</v>
      </c>
      <c r="J17" s="20">
        <f t="shared" si="0"/>
        <v>45431</v>
      </c>
      <c r="K17" s="20" t="s">
        <v>69</v>
      </c>
      <c r="L17" s="20">
        <v>44383</v>
      </c>
      <c r="M17" s="28" t="s">
        <v>24</v>
      </c>
      <c r="N17" s="28" t="s">
        <v>70</v>
      </c>
      <c r="O17" s="29" t="s">
        <v>71</v>
      </c>
    </row>
    <row r="18" spans="1:15" s="29" customFormat="1" ht="39" customHeight="1" x14ac:dyDescent="0.25">
      <c r="A18" s="22">
        <v>11</v>
      </c>
      <c r="B18" s="23" t="s">
        <v>72</v>
      </c>
      <c r="C18" s="24" t="s">
        <v>73</v>
      </c>
      <c r="D18" s="25">
        <v>74</v>
      </c>
      <c r="E18" s="25">
        <v>6</v>
      </c>
      <c r="F18" s="25">
        <v>2</v>
      </c>
      <c r="G18" s="24">
        <v>45280</v>
      </c>
      <c r="H18" s="26">
        <v>3060000</v>
      </c>
      <c r="I18" s="27" t="s">
        <v>22</v>
      </c>
      <c r="J18" s="20">
        <f t="shared" si="0"/>
        <v>45462</v>
      </c>
      <c r="K18" s="20" t="s">
        <v>74</v>
      </c>
      <c r="L18" s="20">
        <v>44636</v>
      </c>
      <c r="M18" s="28" t="s">
        <v>24</v>
      </c>
      <c r="N18" s="28" t="s">
        <v>75</v>
      </c>
      <c r="O18" s="29" t="s">
        <v>76</v>
      </c>
    </row>
    <row r="19" spans="1:15" s="29" customFormat="1" ht="39" customHeight="1" x14ac:dyDescent="0.25">
      <c r="A19" s="22">
        <v>12</v>
      </c>
      <c r="B19" s="23" t="s">
        <v>77</v>
      </c>
      <c r="C19" s="24" t="s">
        <v>78</v>
      </c>
      <c r="D19" s="25">
        <v>94</v>
      </c>
      <c r="E19" s="25">
        <v>7</v>
      </c>
      <c r="F19" s="25">
        <v>10</v>
      </c>
      <c r="G19" s="24">
        <v>45280</v>
      </c>
      <c r="H19" s="26">
        <v>4372800</v>
      </c>
      <c r="I19" s="27" t="s">
        <v>22</v>
      </c>
      <c r="J19" s="20">
        <f t="shared" si="0"/>
        <v>45492</v>
      </c>
      <c r="K19" s="20" t="s">
        <v>79</v>
      </c>
      <c r="L19" s="20">
        <v>44460</v>
      </c>
      <c r="M19" s="28" t="s">
        <v>24</v>
      </c>
      <c r="N19" s="28" t="s">
        <v>80</v>
      </c>
      <c r="O19" s="29" t="s">
        <v>81</v>
      </c>
    </row>
    <row r="20" spans="1:15" s="29" customFormat="1" ht="39" customHeight="1" x14ac:dyDescent="0.25">
      <c r="A20" s="22">
        <v>13</v>
      </c>
      <c r="B20" s="23" t="s">
        <v>82</v>
      </c>
      <c r="C20" s="24" t="s">
        <v>83</v>
      </c>
      <c r="D20" s="25">
        <v>100</v>
      </c>
      <c r="E20" s="25">
        <v>8</v>
      </c>
      <c r="F20" s="25">
        <v>4</v>
      </c>
      <c r="G20" s="24">
        <v>45280</v>
      </c>
      <c r="H20" s="26">
        <v>3456000</v>
      </c>
      <c r="I20" s="27" t="s">
        <v>22</v>
      </c>
      <c r="J20" s="20">
        <f t="shared" si="0"/>
        <v>45523</v>
      </c>
      <c r="K20" s="20" t="s">
        <v>84</v>
      </c>
      <c r="L20" s="20">
        <v>44596</v>
      </c>
      <c r="M20" s="28" t="s">
        <v>24</v>
      </c>
      <c r="N20" s="28" t="s">
        <v>85</v>
      </c>
      <c r="O20" s="29" t="s">
        <v>86</v>
      </c>
    </row>
    <row r="21" spans="1:15" s="29" customFormat="1" ht="39" customHeight="1" x14ac:dyDescent="0.25">
      <c r="A21" s="22">
        <v>14</v>
      </c>
      <c r="B21" s="23" t="s">
        <v>87</v>
      </c>
      <c r="C21" s="24" t="s">
        <v>88</v>
      </c>
      <c r="D21" s="25">
        <v>17</v>
      </c>
      <c r="E21" s="25">
        <v>3</v>
      </c>
      <c r="F21" s="25" t="s">
        <v>21</v>
      </c>
      <c r="G21" s="24">
        <v>45280</v>
      </c>
      <c r="H21" s="26">
        <v>2400000</v>
      </c>
      <c r="I21" s="27" t="s">
        <v>89</v>
      </c>
      <c r="J21" s="20">
        <f t="shared" si="0"/>
        <v>45370</v>
      </c>
      <c r="K21" s="20" t="s">
        <v>90</v>
      </c>
      <c r="L21" s="20">
        <v>44633</v>
      </c>
      <c r="M21" s="28" t="s">
        <v>24</v>
      </c>
      <c r="N21" s="28" t="s">
        <v>91</v>
      </c>
      <c r="O21" s="29" t="s">
        <v>92</v>
      </c>
    </row>
    <row r="22" spans="1:15" s="29" customFormat="1" ht="39" customHeight="1" x14ac:dyDescent="0.25">
      <c r="A22" s="22">
        <v>15</v>
      </c>
      <c r="B22" s="23" t="s">
        <v>93</v>
      </c>
      <c r="C22" s="24" t="s">
        <v>94</v>
      </c>
      <c r="D22" s="25">
        <v>18</v>
      </c>
      <c r="E22" s="25">
        <v>3</v>
      </c>
      <c r="F22" s="25" t="s">
        <v>21</v>
      </c>
      <c r="G22" s="24">
        <v>45280</v>
      </c>
      <c r="H22" s="26">
        <v>3259500</v>
      </c>
      <c r="I22" s="27" t="s">
        <v>89</v>
      </c>
      <c r="J22" s="20">
        <f t="shared" si="0"/>
        <v>45370</v>
      </c>
      <c r="K22" s="20" t="s">
        <v>95</v>
      </c>
      <c r="L22" s="20">
        <v>44383</v>
      </c>
      <c r="M22" s="28" t="s">
        <v>24</v>
      </c>
      <c r="N22" s="28" t="s">
        <v>96</v>
      </c>
      <c r="O22" s="29" t="s">
        <v>97</v>
      </c>
    </row>
    <row r="23" spans="1:15" s="29" customFormat="1" ht="39" customHeight="1" x14ac:dyDescent="0.25">
      <c r="A23" s="22">
        <v>16</v>
      </c>
      <c r="B23" s="23" t="s">
        <v>98</v>
      </c>
      <c r="C23" s="24" t="s">
        <v>99</v>
      </c>
      <c r="D23" s="25">
        <v>19</v>
      </c>
      <c r="E23" s="25">
        <v>3</v>
      </c>
      <c r="F23" s="25" t="s">
        <v>21</v>
      </c>
      <c r="G23" s="24">
        <v>45280</v>
      </c>
      <c r="H23" s="26">
        <v>2400000</v>
      </c>
      <c r="I23" s="27" t="s">
        <v>89</v>
      </c>
      <c r="J23" s="20">
        <f t="shared" si="0"/>
        <v>45370</v>
      </c>
      <c r="K23" s="20" t="s">
        <v>100</v>
      </c>
      <c r="L23" s="20">
        <v>44376</v>
      </c>
      <c r="M23" s="28" t="s">
        <v>24</v>
      </c>
      <c r="N23" s="28" t="s">
        <v>101</v>
      </c>
      <c r="O23" s="29" t="s">
        <v>102</v>
      </c>
    </row>
    <row r="24" spans="1:15" s="29" customFormat="1" ht="39" customHeight="1" x14ac:dyDescent="0.25">
      <c r="A24" s="22">
        <v>17</v>
      </c>
      <c r="B24" s="23" t="s">
        <v>103</v>
      </c>
      <c r="C24" s="24" t="s">
        <v>104</v>
      </c>
      <c r="D24" s="25">
        <v>19</v>
      </c>
      <c r="E24" s="25">
        <v>3</v>
      </c>
      <c r="F24" s="25" t="s">
        <v>21</v>
      </c>
      <c r="G24" s="24">
        <v>45280</v>
      </c>
      <c r="H24" s="26">
        <v>2400000</v>
      </c>
      <c r="I24" s="27" t="s">
        <v>89</v>
      </c>
      <c r="J24" s="20">
        <f t="shared" si="0"/>
        <v>45370</v>
      </c>
      <c r="K24" s="20" t="s">
        <v>105</v>
      </c>
      <c r="L24" s="20">
        <v>44287</v>
      </c>
      <c r="M24" s="28" t="s">
        <v>24</v>
      </c>
      <c r="N24" s="28" t="s">
        <v>106</v>
      </c>
      <c r="O24" s="29" t="s">
        <v>107</v>
      </c>
    </row>
    <row r="25" spans="1:15" s="29" customFormat="1" ht="39" customHeight="1" x14ac:dyDescent="0.25">
      <c r="A25" s="22">
        <v>18</v>
      </c>
      <c r="B25" s="23" t="s">
        <v>108</v>
      </c>
      <c r="C25" s="24" t="s">
        <v>109</v>
      </c>
      <c r="D25" s="25">
        <v>22</v>
      </c>
      <c r="E25" s="25">
        <v>3</v>
      </c>
      <c r="F25" s="25" t="s">
        <v>21</v>
      </c>
      <c r="G25" s="24">
        <v>45280</v>
      </c>
      <c r="H25" s="26">
        <v>2400000</v>
      </c>
      <c r="I25" s="27" t="s">
        <v>89</v>
      </c>
      <c r="J25" s="20">
        <f t="shared" si="0"/>
        <v>45370</v>
      </c>
      <c r="K25" s="20" t="s">
        <v>110</v>
      </c>
      <c r="L25" s="20">
        <v>44326</v>
      </c>
      <c r="M25" s="28" t="s">
        <v>24</v>
      </c>
      <c r="N25" s="28" t="s">
        <v>111</v>
      </c>
      <c r="O25" s="29" t="s">
        <v>112</v>
      </c>
    </row>
    <row r="26" spans="1:15" s="29" customFormat="1" ht="39" customHeight="1" x14ac:dyDescent="0.25">
      <c r="A26" s="22">
        <v>19</v>
      </c>
      <c r="B26" s="23" t="s">
        <v>113</v>
      </c>
      <c r="C26" s="24" t="s">
        <v>114</v>
      </c>
      <c r="D26" s="25">
        <v>27</v>
      </c>
      <c r="E26" s="25">
        <v>3</v>
      </c>
      <c r="F26" s="25" t="s">
        <v>21</v>
      </c>
      <c r="G26" s="24">
        <v>45280</v>
      </c>
      <c r="H26" s="26">
        <v>2400000</v>
      </c>
      <c r="I26" s="27" t="s">
        <v>89</v>
      </c>
      <c r="J26" s="20">
        <f t="shared" si="0"/>
        <v>45370</v>
      </c>
      <c r="K26" s="20" t="s">
        <v>115</v>
      </c>
      <c r="L26" s="20">
        <v>44326</v>
      </c>
      <c r="M26" s="28" t="s">
        <v>24</v>
      </c>
      <c r="N26" s="28" t="s">
        <v>116</v>
      </c>
      <c r="O26" s="29" t="s">
        <v>117</v>
      </c>
    </row>
    <row r="27" spans="1:15" s="29" customFormat="1" ht="39" customHeight="1" x14ac:dyDescent="0.25">
      <c r="A27" s="22">
        <v>20</v>
      </c>
      <c r="B27" s="23" t="s">
        <v>118</v>
      </c>
      <c r="C27" s="24" t="s">
        <v>119</v>
      </c>
      <c r="D27" s="25">
        <v>30</v>
      </c>
      <c r="E27" s="25">
        <v>3</v>
      </c>
      <c r="F27" s="25" t="s">
        <v>21</v>
      </c>
      <c r="G27" s="24">
        <v>45280</v>
      </c>
      <c r="H27" s="26">
        <v>2664000</v>
      </c>
      <c r="I27" s="27" t="s">
        <v>89</v>
      </c>
      <c r="J27" s="20">
        <f t="shared" si="0"/>
        <v>45370</v>
      </c>
      <c r="K27" s="20" t="s">
        <v>120</v>
      </c>
      <c r="L27" s="20">
        <v>44869</v>
      </c>
      <c r="M27" s="28" t="s">
        <v>24</v>
      </c>
      <c r="N27" s="28" t="s">
        <v>121</v>
      </c>
      <c r="O27" s="29" t="s">
        <v>122</v>
      </c>
    </row>
    <row r="28" spans="1:15" s="29" customFormat="1" ht="39" customHeight="1" x14ac:dyDescent="0.25">
      <c r="A28" s="22">
        <v>21</v>
      </c>
      <c r="B28" s="23" t="s">
        <v>123</v>
      </c>
      <c r="C28" s="24" t="s">
        <v>124</v>
      </c>
      <c r="D28" s="25">
        <v>33</v>
      </c>
      <c r="E28" s="25">
        <v>3</v>
      </c>
      <c r="F28" s="25" t="s">
        <v>21</v>
      </c>
      <c r="G28" s="24">
        <v>45280</v>
      </c>
      <c r="H28" s="26">
        <v>2400000</v>
      </c>
      <c r="I28" s="27" t="s">
        <v>89</v>
      </c>
      <c r="J28" s="20">
        <f t="shared" si="0"/>
        <v>45370</v>
      </c>
      <c r="K28" s="20" t="s">
        <v>125</v>
      </c>
      <c r="L28" s="20">
        <v>44895</v>
      </c>
      <c r="M28" s="28" t="s">
        <v>24</v>
      </c>
      <c r="N28" s="28" t="s">
        <v>126</v>
      </c>
      <c r="O28" s="29" t="s">
        <v>127</v>
      </c>
    </row>
    <row r="29" spans="1:15" s="29" customFormat="1" ht="39" customHeight="1" x14ac:dyDescent="0.25">
      <c r="A29" s="22">
        <v>22</v>
      </c>
      <c r="B29" s="23" t="s">
        <v>128</v>
      </c>
      <c r="C29" s="24" t="s">
        <v>129</v>
      </c>
      <c r="D29" s="25">
        <v>40</v>
      </c>
      <c r="E29" s="25">
        <v>3</v>
      </c>
      <c r="F29" s="25">
        <v>4</v>
      </c>
      <c r="G29" s="24">
        <v>45280</v>
      </c>
      <c r="H29" s="26">
        <v>2659500</v>
      </c>
      <c r="I29" s="27" t="s">
        <v>89</v>
      </c>
      <c r="J29" s="20">
        <f t="shared" si="0"/>
        <v>45370</v>
      </c>
      <c r="K29" s="20" t="s">
        <v>130</v>
      </c>
      <c r="L29" s="20">
        <v>44538</v>
      </c>
      <c r="M29" s="28" t="s">
        <v>24</v>
      </c>
      <c r="N29" s="28" t="s">
        <v>131</v>
      </c>
      <c r="O29" s="29" t="s">
        <v>132</v>
      </c>
    </row>
    <row r="30" spans="1:15" s="29" customFormat="1" ht="39" customHeight="1" x14ac:dyDescent="0.25">
      <c r="A30" s="22">
        <v>23</v>
      </c>
      <c r="B30" s="23" t="s">
        <v>133</v>
      </c>
      <c r="C30" s="24" t="s">
        <v>134</v>
      </c>
      <c r="D30" s="25">
        <v>66</v>
      </c>
      <c r="E30" s="25">
        <v>5</v>
      </c>
      <c r="F30" s="25">
        <v>6</v>
      </c>
      <c r="G30" s="24">
        <v>45280</v>
      </c>
      <c r="H30" s="26">
        <v>3236400</v>
      </c>
      <c r="I30" s="27" t="s">
        <v>89</v>
      </c>
      <c r="J30" s="20">
        <f t="shared" si="0"/>
        <v>45431</v>
      </c>
      <c r="K30" s="20" t="s">
        <v>135</v>
      </c>
      <c r="L30" s="20">
        <v>44376</v>
      </c>
      <c r="M30" s="28" t="s">
        <v>24</v>
      </c>
      <c r="N30" s="28" t="s">
        <v>136</v>
      </c>
      <c r="O30" s="29" t="s">
        <v>137</v>
      </c>
    </row>
    <row r="31" spans="1:15" s="29" customFormat="1" ht="39" customHeight="1" x14ac:dyDescent="0.25">
      <c r="A31" s="22">
        <v>24</v>
      </c>
      <c r="B31" s="23" t="s">
        <v>138</v>
      </c>
      <c r="C31" s="24" t="s">
        <v>139</v>
      </c>
      <c r="D31" s="25">
        <v>83</v>
      </c>
      <c r="E31" s="25">
        <v>6</v>
      </c>
      <c r="F31" s="25">
        <v>11</v>
      </c>
      <c r="G31" s="24">
        <v>45280</v>
      </c>
      <c r="H31" s="26">
        <v>3467100</v>
      </c>
      <c r="I31" s="27" t="s">
        <v>89</v>
      </c>
      <c r="J31" s="20">
        <f t="shared" si="0"/>
        <v>45462</v>
      </c>
      <c r="K31" s="20" t="s">
        <v>140</v>
      </c>
      <c r="L31" s="20">
        <v>45034</v>
      </c>
      <c r="M31" s="28" t="s">
        <v>24</v>
      </c>
      <c r="N31" s="28" t="s">
        <v>141</v>
      </c>
      <c r="O31" s="29" t="s">
        <v>142</v>
      </c>
    </row>
    <row r="32" spans="1:15" s="29" customFormat="1" ht="39" customHeight="1" x14ac:dyDescent="0.25">
      <c r="A32" s="22">
        <v>25</v>
      </c>
      <c r="B32" s="23" t="s">
        <v>143</v>
      </c>
      <c r="C32" s="24" t="s">
        <v>144</v>
      </c>
      <c r="D32" s="25">
        <v>91</v>
      </c>
      <c r="E32" s="25">
        <v>7</v>
      </c>
      <c r="F32" s="25">
        <v>7</v>
      </c>
      <c r="G32" s="24">
        <v>45280</v>
      </c>
      <c r="H32" s="26">
        <v>1980000</v>
      </c>
      <c r="I32" s="27" t="s">
        <v>89</v>
      </c>
      <c r="J32" s="20">
        <f t="shared" si="0"/>
        <v>45492</v>
      </c>
      <c r="K32" s="20" t="s">
        <v>145</v>
      </c>
      <c r="L32" s="20">
        <v>44310</v>
      </c>
      <c r="M32" s="28" t="s">
        <v>24</v>
      </c>
      <c r="N32" s="28" t="s">
        <v>146</v>
      </c>
      <c r="O32" s="29" t="s">
        <v>147</v>
      </c>
    </row>
    <row r="33" spans="1:15" s="29" customFormat="1" ht="39" customHeight="1" x14ac:dyDescent="0.25">
      <c r="A33" s="22">
        <v>26</v>
      </c>
      <c r="B33" s="23" t="s">
        <v>148</v>
      </c>
      <c r="C33" s="24" t="s">
        <v>149</v>
      </c>
      <c r="D33" s="25">
        <v>98</v>
      </c>
      <c r="E33" s="25">
        <v>8</v>
      </c>
      <c r="F33" s="25">
        <v>2</v>
      </c>
      <c r="G33" s="24">
        <v>45280</v>
      </c>
      <c r="H33" s="26">
        <v>5040000</v>
      </c>
      <c r="I33" s="27" t="s">
        <v>89</v>
      </c>
      <c r="J33" s="20">
        <f t="shared" si="0"/>
        <v>45523</v>
      </c>
      <c r="K33" s="20" t="s">
        <v>150</v>
      </c>
      <c r="L33" s="20">
        <v>44833</v>
      </c>
      <c r="M33" s="28" t="s">
        <v>24</v>
      </c>
      <c r="N33" s="28" t="s">
        <v>151</v>
      </c>
      <c r="O33" s="29" t="s">
        <v>152</v>
      </c>
    </row>
    <row r="34" spans="1:15" s="29" customFormat="1" ht="39" customHeight="1" x14ac:dyDescent="0.25">
      <c r="A34" s="22">
        <v>27</v>
      </c>
      <c r="B34" s="23" t="s">
        <v>153</v>
      </c>
      <c r="C34" s="24" t="s">
        <v>154</v>
      </c>
      <c r="D34" s="25">
        <v>106</v>
      </c>
      <c r="E34" s="25">
        <v>8</v>
      </c>
      <c r="F34" s="25">
        <v>10</v>
      </c>
      <c r="G34" s="24">
        <v>45280</v>
      </c>
      <c r="H34" s="26">
        <v>3137400</v>
      </c>
      <c r="I34" s="27" t="s">
        <v>89</v>
      </c>
      <c r="J34" s="20">
        <f t="shared" si="0"/>
        <v>45523</v>
      </c>
      <c r="K34" s="20" t="s">
        <v>155</v>
      </c>
      <c r="L34" s="20">
        <v>44705</v>
      </c>
      <c r="M34" s="28" t="s">
        <v>24</v>
      </c>
      <c r="N34" s="28" t="s">
        <v>156</v>
      </c>
      <c r="O34" s="29" t="s">
        <v>157</v>
      </c>
    </row>
    <row r="35" spans="1:15" s="29" customFormat="1" ht="39" customHeight="1" x14ac:dyDescent="0.25">
      <c r="A35" s="22">
        <v>28</v>
      </c>
      <c r="B35" s="23" t="s">
        <v>158</v>
      </c>
      <c r="C35" s="24" t="s">
        <v>159</v>
      </c>
      <c r="D35" s="25">
        <v>107</v>
      </c>
      <c r="E35" s="25">
        <v>8</v>
      </c>
      <c r="F35" s="25">
        <v>11</v>
      </c>
      <c r="G35" s="24">
        <v>45280</v>
      </c>
      <c r="H35" s="26">
        <v>2557399.9999999981</v>
      </c>
      <c r="I35" s="27" t="s">
        <v>89</v>
      </c>
      <c r="J35" s="20">
        <f t="shared" si="0"/>
        <v>45523</v>
      </c>
      <c r="K35" s="20" t="s">
        <v>160</v>
      </c>
      <c r="L35" s="20">
        <v>44383</v>
      </c>
      <c r="M35" s="28" t="s">
        <v>24</v>
      </c>
      <c r="N35" s="28" t="s">
        <v>161</v>
      </c>
      <c r="O35" s="29" t="s">
        <v>162</v>
      </c>
    </row>
    <row r="36" spans="1:15" s="29" customFormat="1" ht="39" customHeight="1" x14ac:dyDescent="0.25">
      <c r="A36" s="22">
        <v>29</v>
      </c>
      <c r="B36" s="23" t="s">
        <v>163</v>
      </c>
      <c r="C36" s="24" t="s">
        <v>164</v>
      </c>
      <c r="D36" s="25">
        <v>123</v>
      </c>
      <c r="E36" s="25">
        <v>10</v>
      </c>
      <c r="F36" s="25">
        <v>3</v>
      </c>
      <c r="G36" s="24">
        <v>45280</v>
      </c>
      <c r="H36" s="26">
        <v>3313440</v>
      </c>
      <c r="I36" s="27" t="s">
        <v>165</v>
      </c>
      <c r="J36" s="20">
        <f t="shared" si="0"/>
        <v>45584</v>
      </c>
      <c r="K36" s="20" t="s">
        <v>166</v>
      </c>
      <c r="L36" s="20">
        <v>44740</v>
      </c>
      <c r="M36" s="28" t="s">
        <v>24</v>
      </c>
      <c r="N36" s="28" t="s">
        <v>167</v>
      </c>
    </row>
    <row r="37" spans="1:15" s="29" customFormat="1" ht="39" customHeight="1" x14ac:dyDescent="0.25">
      <c r="A37" s="22">
        <v>30</v>
      </c>
      <c r="B37" s="23" t="s">
        <v>168</v>
      </c>
      <c r="C37" s="24" t="s">
        <v>169</v>
      </c>
      <c r="D37" s="25">
        <v>12</v>
      </c>
      <c r="E37" s="25">
        <v>3</v>
      </c>
      <c r="F37" s="25" t="s">
        <v>21</v>
      </c>
      <c r="G37" s="24">
        <v>45280</v>
      </c>
      <c r="H37" s="26">
        <v>2670720</v>
      </c>
      <c r="I37" s="27" t="s">
        <v>170</v>
      </c>
      <c r="J37" s="20">
        <f t="shared" si="0"/>
        <v>45370</v>
      </c>
      <c r="K37" s="20" t="s">
        <v>171</v>
      </c>
      <c r="L37" s="20">
        <v>44886</v>
      </c>
      <c r="M37" s="28" t="s">
        <v>24</v>
      </c>
      <c r="N37" s="28" t="s">
        <v>172</v>
      </c>
      <c r="O37" s="29" t="s">
        <v>173</v>
      </c>
    </row>
    <row r="38" spans="1:15" s="29" customFormat="1" ht="39" customHeight="1" x14ac:dyDescent="0.25">
      <c r="A38" s="22">
        <v>31</v>
      </c>
      <c r="B38" s="23" t="s">
        <v>174</v>
      </c>
      <c r="C38" s="24" t="s">
        <v>175</v>
      </c>
      <c r="D38" s="25">
        <v>19</v>
      </c>
      <c r="E38" s="25">
        <v>3</v>
      </c>
      <c r="F38" s="25" t="s">
        <v>21</v>
      </c>
      <c r="G38" s="24">
        <v>45280</v>
      </c>
      <c r="H38" s="26">
        <v>2844000</v>
      </c>
      <c r="I38" s="27" t="s">
        <v>170</v>
      </c>
      <c r="J38" s="20">
        <f t="shared" si="0"/>
        <v>45370</v>
      </c>
      <c r="K38" s="20" t="s">
        <v>176</v>
      </c>
      <c r="L38" s="20">
        <v>44765</v>
      </c>
      <c r="M38" s="28" t="s">
        <v>24</v>
      </c>
      <c r="N38" s="28" t="s">
        <v>177</v>
      </c>
      <c r="O38" s="29" t="s">
        <v>178</v>
      </c>
    </row>
    <row r="39" spans="1:15" s="29" customFormat="1" ht="39" customHeight="1" x14ac:dyDescent="0.25">
      <c r="A39" s="22">
        <v>32</v>
      </c>
      <c r="B39" s="23" t="s">
        <v>179</v>
      </c>
      <c r="C39" s="24" t="s">
        <v>180</v>
      </c>
      <c r="D39" s="25">
        <v>25</v>
      </c>
      <c r="E39" s="25">
        <v>3</v>
      </c>
      <c r="F39" s="25" t="s">
        <v>21</v>
      </c>
      <c r="G39" s="24">
        <v>45280</v>
      </c>
      <c r="H39" s="26">
        <v>2684500.0000000019</v>
      </c>
      <c r="I39" s="27" t="s">
        <v>170</v>
      </c>
      <c r="J39" s="20">
        <f t="shared" si="0"/>
        <v>45370</v>
      </c>
      <c r="K39" s="20" t="s">
        <v>181</v>
      </c>
      <c r="L39" s="20">
        <v>44617</v>
      </c>
      <c r="M39" s="28" t="s">
        <v>24</v>
      </c>
      <c r="N39" s="28" t="s">
        <v>182</v>
      </c>
      <c r="O39" s="29" t="s">
        <v>183</v>
      </c>
    </row>
    <row r="40" spans="1:15" s="29" customFormat="1" ht="39" customHeight="1" x14ac:dyDescent="0.25">
      <c r="A40" s="22">
        <v>33</v>
      </c>
      <c r="B40" s="23" t="s">
        <v>184</v>
      </c>
      <c r="C40" s="24" t="s">
        <v>185</v>
      </c>
      <c r="D40" s="25">
        <v>28</v>
      </c>
      <c r="E40" s="25">
        <v>3</v>
      </c>
      <c r="F40" s="25" t="s">
        <v>21</v>
      </c>
      <c r="G40" s="24">
        <v>45280</v>
      </c>
      <c r="H40" s="26">
        <v>2804400</v>
      </c>
      <c r="I40" s="27" t="s">
        <v>170</v>
      </c>
      <c r="J40" s="20">
        <f t="shared" si="0"/>
        <v>45370</v>
      </c>
      <c r="K40" s="20" t="s">
        <v>186</v>
      </c>
      <c r="L40" s="20">
        <v>44421</v>
      </c>
      <c r="M40" s="28" t="s">
        <v>24</v>
      </c>
      <c r="N40" s="28" t="s">
        <v>187</v>
      </c>
      <c r="O40" s="29" t="s">
        <v>188</v>
      </c>
    </row>
    <row r="41" spans="1:15" s="29" customFormat="1" ht="39" customHeight="1" x14ac:dyDescent="0.25">
      <c r="A41" s="22">
        <v>34</v>
      </c>
      <c r="B41" s="23" t="s">
        <v>189</v>
      </c>
      <c r="C41" s="24" t="s">
        <v>190</v>
      </c>
      <c r="D41" s="25">
        <v>30</v>
      </c>
      <c r="E41" s="25">
        <v>3</v>
      </c>
      <c r="F41" s="25" t="s">
        <v>21</v>
      </c>
      <c r="G41" s="24">
        <v>45280</v>
      </c>
      <c r="H41" s="26">
        <v>2456880</v>
      </c>
      <c r="I41" s="27" t="s">
        <v>170</v>
      </c>
      <c r="J41" s="20">
        <f t="shared" si="0"/>
        <v>45370</v>
      </c>
      <c r="K41" s="20" t="s">
        <v>191</v>
      </c>
      <c r="L41" s="20">
        <v>44753</v>
      </c>
      <c r="M41" s="28" t="s">
        <v>24</v>
      </c>
      <c r="N41" s="28" t="s">
        <v>192</v>
      </c>
      <c r="O41" s="29" t="s">
        <v>193</v>
      </c>
    </row>
    <row r="42" spans="1:15" s="29" customFormat="1" ht="39" customHeight="1" x14ac:dyDescent="0.25">
      <c r="A42" s="22">
        <v>35</v>
      </c>
      <c r="B42" s="23" t="s">
        <v>194</v>
      </c>
      <c r="C42" s="24" t="s">
        <v>195</v>
      </c>
      <c r="D42" s="25">
        <v>45</v>
      </c>
      <c r="E42" s="25">
        <v>3</v>
      </c>
      <c r="F42" s="25">
        <v>9</v>
      </c>
      <c r="G42" s="24">
        <v>45280</v>
      </c>
      <c r="H42" s="26">
        <v>2516880</v>
      </c>
      <c r="I42" s="27" t="s">
        <v>170</v>
      </c>
      <c r="J42" s="20">
        <f t="shared" si="0"/>
        <v>45370</v>
      </c>
      <c r="K42" s="20" t="s">
        <v>196</v>
      </c>
      <c r="L42" s="20">
        <v>44417</v>
      </c>
      <c r="M42" s="28" t="s">
        <v>24</v>
      </c>
      <c r="N42" s="28" t="s">
        <v>197</v>
      </c>
      <c r="O42" s="29" t="s">
        <v>198</v>
      </c>
    </row>
    <row r="43" spans="1:15" s="29" customFormat="1" ht="39" customHeight="1" x14ac:dyDescent="0.25">
      <c r="A43" s="22">
        <v>36</v>
      </c>
      <c r="B43" s="23" t="s">
        <v>199</v>
      </c>
      <c r="C43" s="24" t="s">
        <v>200</v>
      </c>
      <c r="D43" s="25">
        <v>49</v>
      </c>
      <c r="E43" s="25">
        <v>4</v>
      </c>
      <c r="F43" s="25">
        <v>1</v>
      </c>
      <c r="G43" s="24">
        <v>45280</v>
      </c>
      <c r="H43" s="26">
        <v>2202060</v>
      </c>
      <c r="I43" s="27" t="s">
        <v>170</v>
      </c>
      <c r="J43" s="20">
        <f t="shared" si="0"/>
        <v>45401</v>
      </c>
      <c r="K43" s="20" t="s">
        <v>201</v>
      </c>
      <c r="L43" s="20">
        <v>44799</v>
      </c>
      <c r="M43" s="28" t="s">
        <v>24</v>
      </c>
      <c r="N43" s="28" t="s">
        <v>202</v>
      </c>
      <c r="O43" s="29" t="s">
        <v>203</v>
      </c>
    </row>
    <row r="44" spans="1:15" s="29" customFormat="1" ht="39" customHeight="1" x14ac:dyDescent="0.25">
      <c r="A44" s="22">
        <v>37</v>
      </c>
      <c r="B44" s="23" t="s">
        <v>204</v>
      </c>
      <c r="C44" s="24" t="s">
        <v>205</v>
      </c>
      <c r="D44" s="25">
        <v>67</v>
      </c>
      <c r="E44" s="25">
        <v>5</v>
      </c>
      <c r="F44" s="25">
        <v>7</v>
      </c>
      <c r="G44" s="24">
        <v>45280</v>
      </c>
      <c r="H44" s="26">
        <v>2804400</v>
      </c>
      <c r="I44" s="27" t="s">
        <v>170</v>
      </c>
      <c r="J44" s="20">
        <f t="shared" si="0"/>
        <v>45431</v>
      </c>
      <c r="K44" s="20" t="s">
        <v>206</v>
      </c>
      <c r="L44" s="20">
        <v>44869</v>
      </c>
      <c r="M44" s="28" t="s">
        <v>24</v>
      </c>
      <c r="N44" s="28" t="s">
        <v>207</v>
      </c>
      <c r="O44" s="29" t="s">
        <v>208</v>
      </c>
    </row>
    <row r="45" spans="1:15" s="29" customFormat="1" ht="39" customHeight="1" x14ac:dyDescent="0.25">
      <c r="A45" s="22">
        <v>38</v>
      </c>
      <c r="B45" s="23" t="s">
        <v>209</v>
      </c>
      <c r="C45" s="24" t="s">
        <v>210</v>
      </c>
      <c r="D45" s="25">
        <v>70</v>
      </c>
      <c r="E45" s="25">
        <v>5</v>
      </c>
      <c r="F45" s="25">
        <v>10</v>
      </c>
      <c r="G45" s="24">
        <v>45280</v>
      </c>
      <c r="H45" s="26">
        <v>3017200.0000000019</v>
      </c>
      <c r="I45" s="27" t="s">
        <v>170</v>
      </c>
      <c r="J45" s="20">
        <f t="shared" si="0"/>
        <v>45431</v>
      </c>
      <c r="K45" s="20" t="s">
        <v>211</v>
      </c>
      <c r="L45" s="20">
        <v>44417</v>
      </c>
      <c r="M45" s="28" t="s">
        <v>24</v>
      </c>
      <c r="N45" s="28" t="s">
        <v>212</v>
      </c>
      <c r="O45" s="29" t="s">
        <v>213</v>
      </c>
    </row>
    <row r="46" spans="1:15" s="29" customFormat="1" ht="39" customHeight="1" x14ac:dyDescent="0.25">
      <c r="A46" s="22">
        <v>39</v>
      </c>
      <c r="B46" s="23" t="s">
        <v>214</v>
      </c>
      <c r="C46" s="24" t="s">
        <v>215</v>
      </c>
      <c r="D46" s="25">
        <v>84</v>
      </c>
      <c r="E46" s="25">
        <v>7</v>
      </c>
      <c r="F46" s="25">
        <v>0</v>
      </c>
      <c r="G46" s="24">
        <v>45280</v>
      </c>
      <c r="H46" s="26">
        <v>2766000</v>
      </c>
      <c r="I46" s="27" t="s">
        <v>170</v>
      </c>
      <c r="J46" s="20">
        <f t="shared" si="0"/>
        <v>45492</v>
      </c>
      <c r="K46" s="20" t="s">
        <v>216</v>
      </c>
      <c r="L46" s="20">
        <v>44326</v>
      </c>
      <c r="M46" s="28" t="s">
        <v>24</v>
      </c>
      <c r="N46" s="28" t="s">
        <v>217</v>
      </c>
      <c r="O46" s="29" t="s">
        <v>218</v>
      </c>
    </row>
    <row r="47" spans="1:15" s="29" customFormat="1" ht="39" customHeight="1" x14ac:dyDescent="0.25">
      <c r="A47" s="22">
        <v>40</v>
      </c>
      <c r="B47" s="23" t="s">
        <v>219</v>
      </c>
      <c r="C47" s="24" t="s">
        <v>220</v>
      </c>
      <c r="D47" s="25">
        <v>96</v>
      </c>
      <c r="E47" s="25">
        <v>8</v>
      </c>
      <c r="F47" s="25">
        <v>0</v>
      </c>
      <c r="G47" s="24">
        <v>45280</v>
      </c>
      <c r="H47" s="26">
        <v>3299599.9999999981</v>
      </c>
      <c r="I47" s="27" t="s">
        <v>170</v>
      </c>
      <c r="J47" s="20">
        <f t="shared" si="0"/>
        <v>45523</v>
      </c>
      <c r="K47" s="20" t="s">
        <v>221</v>
      </c>
      <c r="L47" s="20">
        <v>44693</v>
      </c>
      <c r="M47" s="28" t="s">
        <v>24</v>
      </c>
      <c r="N47" s="28" t="s">
        <v>222</v>
      </c>
      <c r="O47" s="29" t="s">
        <v>223</v>
      </c>
    </row>
    <row r="48" spans="1:15" s="29" customFormat="1" ht="39" customHeight="1" x14ac:dyDescent="0.25">
      <c r="A48" s="22">
        <v>41</v>
      </c>
      <c r="B48" s="23" t="s">
        <v>224</v>
      </c>
      <c r="C48" s="24" t="s">
        <v>225</v>
      </c>
      <c r="D48" s="25">
        <v>104</v>
      </c>
      <c r="E48" s="25">
        <v>8</v>
      </c>
      <c r="F48" s="25">
        <v>8</v>
      </c>
      <c r="G48" s="24">
        <v>45280</v>
      </c>
      <c r="H48" s="26">
        <v>2670720</v>
      </c>
      <c r="I48" s="27" t="s">
        <v>170</v>
      </c>
      <c r="J48" s="20">
        <f t="shared" si="0"/>
        <v>45523</v>
      </c>
      <c r="K48" s="20" t="s">
        <v>226</v>
      </c>
      <c r="L48" s="20">
        <v>44684</v>
      </c>
      <c r="M48" s="28" t="s">
        <v>24</v>
      </c>
      <c r="N48" s="28" t="s">
        <v>227</v>
      </c>
      <c r="O48" s="29" t="s">
        <v>228</v>
      </c>
    </row>
    <row r="49" spans="1:15" s="29" customFormat="1" ht="39" customHeight="1" x14ac:dyDescent="0.25">
      <c r="A49" s="22">
        <v>42</v>
      </c>
      <c r="B49" s="23" t="s">
        <v>229</v>
      </c>
      <c r="C49" s="24" t="s">
        <v>230</v>
      </c>
      <c r="D49" s="25">
        <v>107</v>
      </c>
      <c r="E49" s="25">
        <v>8</v>
      </c>
      <c r="F49" s="25">
        <v>11</v>
      </c>
      <c r="G49" s="24">
        <v>45280</v>
      </c>
      <c r="H49" s="26">
        <v>3846000</v>
      </c>
      <c r="I49" s="27" t="s">
        <v>170</v>
      </c>
      <c r="J49" s="20">
        <f t="shared" si="0"/>
        <v>45523</v>
      </c>
      <c r="K49" s="20" t="s">
        <v>231</v>
      </c>
      <c r="L49" s="20">
        <v>44312</v>
      </c>
      <c r="M49" s="28" t="s">
        <v>24</v>
      </c>
      <c r="N49" s="28" t="s">
        <v>232</v>
      </c>
      <c r="O49" s="29" t="s">
        <v>233</v>
      </c>
    </row>
    <row r="50" spans="1:15" s="29" customFormat="1" ht="39" customHeight="1" x14ac:dyDescent="0.25">
      <c r="A50" s="22">
        <v>43</v>
      </c>
      <c r="B50" s="23" t="s">
        <v>234</v>
      </c>
      <c r="C50" s="24" t="s">
        <v>235</v>
      </c>
      <c r="D50" s="25">
        <v>114</v>
      </c>
      <c r="E50" s="25">
        <v>9</v>
      </c>
      <c r="F50" s="25">
        <v>6</v>
      </c>
      <c r="G50" s="24">
        <v>45280</v>
      </c>
      <c r="H50" s="26">
        <v>4796580</v>
      </c>
      <c r="I50" s="27" t="s">
        <v>170</v>
      </c>
      <c r="J50" s="20">
        <f t="shared" si="0"/>
        <v>45554</v>
      </c>
      <c r="K50" s="20" t="s">
        <v>236</v>
      </c>
      <c r="L50" s="20">
        <v>44326</v>
      </c>
      <c r="M50" s="28" t="s">
        <v>24</v>
      </c>
      <c r="N50" s="28" t="s">
        <v>237</v>
      </c>
      <c r="O50" s="29" t="s">
        <v>238</v>
      </c>
    </row>
    <row r="51" spans="1:15" s="29" customFormat="1" ht="39" customHeight="1" x14ac:dyDescent="0.25">
      <c r="A51" s="22">
        <v>44</v>
      </c>
      <c r="B51" s="23" t="s">
        <v>239</v>
      </c>
      <c r="C51" s="24" t="s">
        <v>240</v>
      </c>
      <c r="D51" s="25">
        <v>128</v>
      </c>
      <c r="E51" s="25">
        <v>10</v>
      </c>
      <c r="F51" s="25">
        <v>8</v>
      </c>
      <c r="G51" s="24">
        <v>45280</v>
      </c>
      <c r="H51" s="26">
        <v>3130200</v>
      </c>
      <c r="I51" s="27" t="s">
        <v>170</v>
      </c>
      <c r="J51" s="20">
        <f t="shared" si="0"/>
        <v>45584</v>
      </c>
      <c r="K51" s="20" t="s">
        <v>241</v>
      </c>
      <c r="L51" s="20">
        <v>44887</v>
      </c>
      <c r="M51" s="28" t="s">
        <v>24</v>
      </c>
      <c r="N51" s="28" t="s">
        <v>242</v>
      </c>
      <c r="O51" s="29" t="s">
        <v>243</v>
      </c>
    </row>
    <row r="52" spans="1:15" s="29" customFormat="1" ht="39" customHeight="1" x14ac:dyDescent="0.25">
      <c r="A52" s="22">
        <v>45</v>
      </c>
      <c r="B52" s="23" t="s">
        <v>244</v>
      </c>
      <c r="C52" s="24" t="s">
        <v>245</v>
      </c>
      <c r="D52" s="25">
        <v>155</v>
      </c>
      <c r="E52" s="25">
        <v>12</v>
      </c>
      <c r="F52" s="25" t="s">
        <v>21</v>
      </c>
      <c r="G52" s="24">
        <v>45280</v>
      </c>
      <c r="H52" s="26">
        <v>5933280</v>
      </c>
      <c r="I52" s="27" t="s">
        <v>170</v>
      </c>
      <c r="J52" s="20">
        <f t="shared" si="0"/>
        <v>45645</v>
      </c>
      <c r="K52" s="20" t="s">
        <v>246</v>
      </c>
      <c r="L52" s="20">
        <v>44720</v>
      </c>
      <c r="M52" s="28" t="s">
        <v>24</v>
      </c>
      <c r="N52" s="28" t="s">
        <v>247</v>
      </c>
      <c r="O52" s="29" t="s">
        <v>248</v>
      </c>
    </row>
    <row r="53" spans="1:15" s="29" customFormat="1" ht="39" customHeight="1" x14ac:dyDescent="0.25">
      <c r="A53" s="22">
        <v>46</v>
      </c>
      <c r="B53" s="23" t="s">
        <v>249</v>
      </c>
      <c r="C53" s="24" t="s">
        <v>250</v>
      </c>
      <c r="D53" s="25">
        <v>161</v>
      </c>
      <c r="E53" s="25">
        <v>12</v>
      </c>
      <c r="F53" s="25" t="s">
        <v>21</v>
      </c>
      <c r="G53" s="24">
        <v>45280</v>
      </c>
      <c r="H53" s="26">
        <v>3447000</v>
      </c>
      <c r="I53" s="27" t="s">
        <v>170</v>
      </c>
      <c r="J53" s="20">
        <f t="shared" si="0"/>
        <v>45645</v>
      </c>
      <c r="K53" s="20" t="s">
        <v>251</v>
      </c>
      <c r="L53" s="20">
        <v>45236</v>
      </c>
      <c r="M53" s="28" t="s">
        <v>24</v>
      </c>
      <c r="N53" s="28" t="s">
        <v>252</v>
      </c>
      <c r="O53" s="29" t="s">
        <v>253</v>
      </c>
    </row>
    <row r="54" spans="1:15" s="30" customFormat="1" ht="15" customHeight="1" x14ac:dyDescent="0.2">
      <c r="A54" s="54" t="s">
        <v>254</v>
      </c>
      <c r="B54" s="54"/>
      <c r="C54" s="54"/>
      <c r="E54" s="55" t="s">
        <v>255</v>
      </c>
      <c r="F54" s="55"/>
      <c r="G54" s="55"/>
      <c r="H54" s="31"/>
      <c r="I54" s="32"/>
      <c r="J54" s="20" t="e">
        <f t="shared" si="0"/>
        <v>#VALUE!</v>
      </c>
      <c r="K54" s="32"/>
      <c r="L54" s="32"/>
      <c r="M54" s="33"/>
      <c r="N54" s="34"/>
    </row>
    <row r="55" spans="1:15" s="30" customFormat="1" x14ac:dyDescent="0.2">
      <c r="E55" s="50" t="s">
        <v>256</v>
      </c>
      <c r="F55" s="50"/>
      <c r="G55" s="50"/>
      <c r="H55" s="35"/>
      <c r="I55" s="32"/>
      <c r="J55" s="20" t="e">
        <f t="shared" si="0"/>
        <v>#VALUE!</v>
      </c>
      <c r="K55" s="32"/>
      <c r="L55" s="32"/>
      <c r="M55" s="36"/>
      <c r="N55" s="37"/>
    </row>
    <row r="56" spans="1:15" s="39" customFormat="1" ht="15" customHeight="1" x14ac:dyDescent="0.25">
      <c r="A56" s="38"/>
      <c r="D56" s="51"/>
      <c r="E56" s="51"/>
      <c r="F56" s="51"/>
      <c r="G56" s="51"/>
      <c r="H56" s="40"/>
      <c r="I56" s="41"/>
      <c r="J56" s="41"/>
      <c r="K56" s="42"/>
    </row>
  </sheetData>
  <autoFilter ref="A7:P55"/>
  <mergeCells count="13">
    <mergeCell ref="E55:G55"/>
    <mergeCell ref="D56:G56"/>
    <mergeCell ref="A4:C4"/>
    <mergeCell ref="A5:C5"/>
    <mergeCell ref="A6:G6"/>
    <mergeCell ref="A54:C54"/>
    <mergeCell ref="E54:G54"/>
    <mergeCell ref="A1:C1"/>
    <mergeCell ref="D1:G1"/>
    <mergeCell ref="A2:C2"/>
    <mergeCell ref="D2:G2"/>
    <mergeCell ref="A3:C3"/>
    <mergeCell ref="D3:G3"/>
  </mergeCells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242</vt:lpstr>
      <vt:lpstr>Sheet1</vt:lpstr>
      <vt:lpstr>Sheet2</vt:lpstr>
      <vt:lpstr>Sheet3</vt:lpstr>
      <vt:lpstr>'242'!Print_Titles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2023-12-26T09:23:14Z</dcterms:modified>
</cp:coreProperties>
</file>