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'24'!$A$7:$W$36</definedName>
    <definedName name="_xlnm.Print_Titles" localSheetId="0">'24'!$7:$7</definedName>
  </definedNames>
  <calcPr calcId="144525"/>
</workbook>
</file>

<file path=xl/calcChain.xml><?xml version="1.0" encoding="utf-8"?>
<calcChain xmlns="http://schemas.openxmlformats.org/spreadsheetml/2006/main">
  <c r="Q36" i="4" l="1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<sst xmlns="http://schemas.openxmlformats.org/spreadsheetml/2006/main" count="401" uniqueCount="267">
  <si>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</si>
  <si>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</si>
  <si>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</si>
  <si>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</si>
  <si>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</si>
  <si>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24/2024</t>
  </si>
  <si>
    <t>(Ngày nộp HS: 11/01/2024)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</si>
  <si>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</si>
  <si>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</si>
  <si>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</si>
  <si>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</si>
  <si>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</si>
  <si>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</si>
  <si>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</si>
  <si>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</si>
  <si>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</si>
  <si>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</si>
  <si>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</si>
  <si>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</si>
  <si>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</si>
  <si>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</si>
  <si>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</si>
  <si>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</si>
  <si>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</si>
  <si>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</si>
  <si>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</si>
  <si>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</si>
  <si>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</si>
  <si>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Bùi Lê Chí Thiện</t>
  </si>
  <si>
    <t>23/07/1985</t>
  </si>
  <si>
    <t>Nam</t>
  </si>
  <si>
    <t>8222407676</t>
  </si>
  <si>
    <t>ấp Mỹ Thị A, xã Mỹ Trung, huyện Cái Bè, tỉnh Tiền Giang</t>
  </si>
  <si>
    <t>Qua ATM</t>
  </si>
  <si>
    <t>0</t>
  </si>
  <si>
    <t>21373447</t>
  </si>
  <si>
    <t>Ngân hàng TMCP Á Châu (ACB)</t>
  </si>
  <si>
    <t>Chi nhánh Cai Lậy DVC</t>
  </si>
  <si>
    <t>082085019579</t>
  </si>
  <si>
    <t>Cục Cảnh sát Quản lý hành chính về trật tự xã hội</t>
  </si>
  <si>
    <t>0363262068</t>
  </si>
  <si>
    <t>G22.99-240111-0500174</t>
  </si>
  <si>
    <t>Phan Hữu Thế</t>
  </si>
  <si>
    <t>25/03/1992</t>
  </si>
  <si>
    <t>7914104947</t>
  </si>
  <si>
    <t>ấp An Hiệp, xã Đông Hòa Hiệp, huyện Cái Bè, tỉnh Tiền Giang</t>
  </si>
  <si>
    <t>1014069819</t>
  </si>
  <si>
    <t>Ngân hàng TMCP Ngoại thương Việt Nam (Vietcombank)</t>
  </si>
  <si>
    <t>082092018101</t>
  </si>
  <si>
    <t>0934824893</t>
  </si>
  <si>
    <t>G22.99-240111-0500588</t>
  </si>
  <si>
    <t>Nguyễn Thị Quỳnh Như</t>
  </si>
  <si>
    <t>14/10/2000</t>
  </si>
  <si>
    <t>Nữ</t>
  </si>
  <si>
    <t>8222359561</t>
  </si>
  <si>
    <t>khu 4, thị trấn Cái Bè, huyện Cái Bè, tỉnh Tiền Giang</t>
  </si>
  <si>
    <t>7101793779</t>
  </si>
  <si>
    <t>Ngân hàng TMCP Đầu tư và Phát triển Việt Nam (BIDV)</t>
  </si>
  <si>
    <t>082300003436</t>
  </si>
  <si>
    <t>0372322029</t>
  </si>
  <si>
    <t>G22.99-240111-0500416</t>
  </si>
  <si>
    <t>Huỳnh Thị Thêu</t>
  </si>
  <si>
    <t>08/02/1987</t>
  </si>
  <si>
    <t>7409091582</t>
  </si>
  <si>
    <t>ấp Tân Hiệp, xã Tân Hội, thị xã Cai Lậy, tỉnh Tiền Giang</t>
  </si>
  <si>
    <t>076970800001</t>
  </si>
  <si>
    <t>Ngân hàng TMCP Bưu điện Liên Việt (LienVietPostBank)</t>
  </si>
  <si>
    <t>082187001213</t>
  </si>
  <si>
    <t>0367099578</t>
  </si>
  <si>
    <t>G22.99-240111-0500093</t>
  </si>
  <si>
    <t>Nguyễn Văn Chính</t>
  </si>
  <si>
    <t>01/01/1964</t>
  </si>
  <si>
    <t>8017050920</t>
  </si>
  <si>
    <t>ấp Tân Thái, xã Tân Phong, huyện Cai Lậy, tỉnh Tiền Giang</t>
  </si>
  <si>
    <t>122025772</t>
  </si>
  <si>
    <t>Ngân hàng Việt Nam Thịnh Vượng (VP Bank)</t>
  </si>
  <si>
    <t>082064013787</t>
  </si>
  <si>
    <t>0345258457</t>
  </si>
  <si>
    <t>G22.99-240111-0500040</t>
  </si>
  <si>
    <t>Đỗ Minh Tường</t>
  </si>
  <si>
    <t>21/05/1985</t>
  </si>
  <si>
    <t>8216011992</t>
  </si>
  <si>
    <t>ấp Giồng Tân, xã Tăng Hòa, huyện Gò Công Đông, tỉnh Tiền Giang</t>
  </si>
  <si>
    <t>74110000865927</t>
  </si>
  <si>
    <t>Chi nhánh Gò Công</t>
  </si>
  <si>
    <t>082085019669</t>
  </si>
  <si>
    <t>0977143751</t>
  </si>
  <si>
    <t>Phan Thị Trúc Phương</t>
  </si>
  <si>
    <t>20/04/1997</t>
  </si>
  <si>
    <t>7915253654</t>
  </si>
  <si>
    <t>ấp Thọ Khương, xã Bình Phú, huyện Gò Công Tây, tỉnh Tiền Giang</t>
  </si>
  <si>
    <t>0366649447</t>
  </si>
  <si>
    <t>Ngân hàng Quân Đội (MB Bank)</t>
  </si>
  <si>
    <t>Chi nhánh Gò Công DVC</t>
  </si>
  <si>
    <t>089197000951</t>
  </si>
  <si>
    <t>G22.99-240111-0500021</t>
  </si>
  <si>
    <t>Lê Văn Chín</t>
  </si>
  <si>
    <t>16/07/1969</t>
  </si>
  <si>
    <t>8223919389</t>
  </si>
  <si>
    <t>khu phố 3, phường 4, thị xã Gò Công, tỉnh Tiền Giang</t>
  </si>
  <si>
    <t>6906205208095</t>
  </si>
  <si>
    <t>Ngân hàng Nông nghiệp và Phát triển Nông thôn Việt Nam (Agribank)</t>
  </si>
  <si>
    <t>082069001860</t>
  </si>
  <si>
    <t>0366706971</t>
  </si>
  <si>
    <t>G22.99-240111-0500107</t>
  </si>
  <si>
    <t>Lâm Minh Triệu</t>
  </si>
  <si>
    <t>05/01/1992</t>
  </si>
  <si>
    <t>8221810296</t>
  </si>
  <si>
    <t>ấp Chợ, xã Tân Thành, huyện Gò Công Đông, tỉnh Tiền Giang</t>
  </si>
  <si>
    <t>060267041523</t>
  </si>
  <si>
    <t>Ngân hàng TMCP Sài Gòn Thương Tín (Sacombank)</t>
  </si>
  <si>
    <t>082092002433</t>
  </si>
  <si>
    <t>0334858387</t>
  </si>
  <si>
    <t>G22.99-240111-0500380</t>
  </si>
  <si>
    <t>Hồng Mỹ Chi</t>
  </si>
  <si>
    <t>04/05/1999</t>
  </si>
  <si>
    <t>8223399816</t>
  </si>
  <si>
    <t>ấp Chợ Bến 2, xã Bình Ân, huyện Gò Công Đông, tỉnh Tiền Giang</t>
  </si>
  <si>
    <t>100871686495</t>
  </si>
  <si>
    <t>Ngân hàng TMCP Công thương Việt Nam (VietinBank)</t>
  </si>
  <si>
    <t>082199005451</t>
  </si>
  <si>
    <t>0347682990</t>
  </si>
  <si>
    <t>G22.99-240111-0500033</t>
  </si>
  <si>
    <t>Dương Thị Huệ</t>
  </si>
  <si>
    <t>01/02/1975</t>
  </si>
  <si>
    <t>8221992332</t>
  </si>
  <si>
    <t>ấp Long Phước, xã Long Chánh, thị xã Gò Công, tỉnh Tiền Giang</t>
  </si>
  <si>
    <t>1023339838</t>
  </si>
  <si>
    <t>082175015836</t>
  </si>
  <si>
    <t>0397912977</t>
  </si>
  <si>
    <t>G22.99-240111-0500446</t>
  </si>
  <si>
    <t>Lê Văn Đỉnh</t>
  </si>
  <si>
    <t>01/05/1963</t>
  </si>
  <si>
    <t>8223942921</t>
  </si>
  <si>
    <t>ấp Long Hưng, xã Long Chánh, thị xã Gò Công, tỉnh Tiền Giang</t>
  </si>
  <si>
    <t>6906215030061</t>
  </si>
  <si>
    <t>082063010615</t>
  </si>
  <si>
    <t>0988324546</t>
  </si>
  <si>
    <t>G22.99-240111-0500431</t>
  </si>
  <si>
    <t>Nguyễn Văn Mười Một</t>
  </si>
  <si>
    <t>19/10/1963</t>
  </si>
  <si>
    <t>5202002403</t>
  </si>
  <si>
    <t>khu phố 4, phường 2, thị xã Gò Công, tỉnh Tiền Giang</t>
  </si>
  <si>
    <t>141240509</t>
  </si>
  <si>
    <t>082063001731</t>
  </si>
  <si>
    <t>0977920007</t>
  </si>
  <si>
    <t>G22.99-240111-0500232</t>
  </si>
  <si>
    <t>Ngô Tấn Phát</t>
  </si>
  <si>
    <t>11/06/2002</t>
  </si>
  <si>
    <t>8221903834</t>
  </si>
  <si>
    <t>ấp Mỹ Lợi, xã Mỹ Phong, thành phố Mỹ Tho, tỉnh Tiền Giang</t>
  </si>
  <si>
    <t>Ngân hàng thương mại cổ phần Đại Chúng Việt Nam (Pvcombank)</t>
  </si>
  <si>
    <t>Trung tâm DVC</t>
  </si>
  <si>
    <t>082202002526</t>
  </si>
  <si>
    <t>0838328682</t>
  </si>
  <si>
    <t>G22.99-240111-0500397</t>
  </si>
  <si>
    <t>Lê Hoàng Nghĩa</t>
  </si>
  <si>
    <t>25/11/1993</t>
  </si>
  <si>
    <t>8222734723</t>
  </si>
  <si>
    <t>ấp Thạnh Hưng, xã Thạnh Phú, huyện Châu Thành, tỉnh Tiền Giang</t>
  </si>
  <si>
    <t>108002315095</t>
  </si>
  <si>
    <t>082093005008</t>
  </si>
  <si>
    <t>0966230459</t>
  </si>
  <si>
    <t>G22.99-240111-0500546</t>
  </si>
  <si>
    <t>Trần Vũ Phương</t>
  </si>
  <si>
    <t>15/08/1997</t>
  </si>
  <si>
    <t>8321753392</t>
  </si>
  <si>
    <t>ấp Tân Hòa, xã Tân Hội Đông, huyện Châu Thành, tỉnh Tiền Giang</t>
  </si>
  <si>
    <t>105002314761</t>
  </si>
  <si>
    <t>083097009331</t>
  </si>
  <si>
    <t>0798806436</t>
  </si>
  <si>
    <t>G22.99-240111-0500426</t>
  </si>
  <si>
    <t>Lê Thị Cẩm Thi</t>
  </si>
  <si>
    <t>12/10/2001</t>
  </si>
  <si>
    <t>8222232387</t>
  </si>
  <si>
    <t>ấp Mỹ Lộc, xã Thạnh Mỹ, huyện Tân Phước, tỉnh Tiền Giang</t>
  </si>
  <si>
    <t>6908205198622</t>
  </si>
  <si>
    <t>082301012815</t>
  </si>
  <si>
    <t>0976403843</t>
  </si>
  <si>
    <t>G22.99-240111-0500090</t>
  </si>
  <si>
    <t>Trần Quốc Quân</t>
  </si>
  <si>
    <t>20/09/1991</t>
  </si>
  <si>
    <t>8722866698</t>
  </si>
  <si>
    <t>ấp Tân Thuận, xã Bình Đức, huyện Châu Thành, tỉnh Tiền Giang</t>
  </si>
  <si>
    <t>107002238991</t>
  </si>
  <si>
    <t>087091003005</t>
  </si>
  <si>
    <t>0965152774</t>
  </si>
  <si>
    <t>G22.99-240111-0500031</t>
  </si>
  <si>
    <t>Huỳnh Thanh Hòa</t>
  </si>
  <si>
    <t>10/09/1996</t>
  </si>
  <si>
    <t>8222880213</t>
  </si>
  <si>
    <t>ấp Phú Quới, xã Phú Phong, huyện Châu Thành, tỉnh Tiền Giang</t>
  </si>
  <si>
    <t>107002313789</t>
  </si>
  <si>
    <t>082096009585</t>
  </si>
  <si>
    <t>0336525132</t>
  </si>
  <si>
    <t>G22.99-240111-0500151</t>
  </si>
  <si>
    <t>Nguyễn Quốc Toàn</t>
  </si>
  <si>
    <t>10/10/1984</t>
  </si>
  <si>
    <t>7909392107</t>
  </si>
  <si>
    <t>ấp 2, xã Tân Lập 1, huyện Tân Phước, tỉnh Tiền Giang</t>
  </si>
  <si>
    <t>109002313882</t>
  </si>
  <si>
    <t>082084023404</t>
  </si>
  <si>
    <t>0799881065</t>
  </si>
  <si>
    <t>G22.99-240111-0500198</t>
  </si>
  <si>
    <t>Trần Thị Mộng Huyền</t>
  </si>
  <si>
    <t>23/10/1982</t>
  </si>
  <si>
    <t>8222927458</t>
  </si>
  <si>
    <t>ấp Tân Thạnh, xã Tân Hương, huyện Châu Thành, tỉnh Tiền Giang</t>
  </si>
  <si>
    <t>108002314653</t>
  </si>
  <si>
    <t>082182016488</t>
  </si>
  <si>
    <t>0355581566</t>
  </si>
  <si>
    <t>G22.99-240111-0500388</t>
  </si>
  <si>
    <t>Nguyễn Văn Đặt</t>
  </si>
  <si>
    <t>10/09/1984</t>
  </si>
  <si>
    <t>8216043968</t>
  </si>
  <si>
    <t>ấp Kinh 2A, xã Phước Lập, huyện Tân Phước, tỉnh Tiền Giang</t>
  </si>
  <si>
    <t>105002315022</t>
  </si>
  <si>
    <t>082084008650</t>
  </si>
  <si>
    <t>0368247527</t>
  </si>
  <si>
    <t>G22.99-240111-0500529</t>
  </si>
  <si>
    <t>Trần Nguyễn Kim Phụng</t>
  </si>
  <si>
    <t>23/12/1998</t>
  </si>
  <si>
    <t>8216030631</t>
  </si>
  <si>
    <t>ấp Mỹ Lương, xã Mỹ Phong, thành phố Mỹ Tho, tỉnh Tiền Giang</t>
  </si>
  <si>
    <t>7101150408</t>
  </si>
  <si>
    <t>082198012551</t>
  </si>
  <si>
    <t>0343092633</t>
  </si>
  <si>
    <t>G22.99-240111-0500412</t>
  </si>
  <si>
    <t>Nguyễn Thị Hồng Phượng</t>
  </si>
  <si>
    <t>11/07/1986</t>
  </si>
  <si>
    <t>8214014931</t>
  </si>
  <si>
    <t>ấp Hòa Bình, xã Hòa Tịnh, huyện Chợ Gạo, tỉnh Tiền Giang</t>
  </si>
  <si>
    <t>108002313759</t>
  </si>
  <si>
    <t>082186016453</t>
  </si>
  <si>
    <t>0332623834</t>
  </si>
  <si>
    <t>G22.99-240111-0500138</t>
  </si>
  <si>
    <t>Nguyễn Văn Tuấn</t>
  </si>
  <si>
    <t>19/05/1978</t>
  </si>
  <si>
    <t>8213080741</t>
  </si>
  <si>
    <t>ấp Mỹ Bình, xã Phước Lập, huyện Tân Phước, tỉnh Tiền Giang</t>
  </si>
  <si>
    <t>082078027047</t>
  </si>
  <si>
    <t>0978215375</t>
  </si>
  <si>
    <t>G22.99-240111-0500067</t>
  </si>
  <si>
    <t>Nguyễn Thanh Chung</t>
  </si>
  <si>
    <t>07/06/1978</t>
  </si>
  <si>
    <t>5206003674</t>
  </si>
  <si>
    <t>ấp Tân Tỉnh B, xã Tân Mỹ Chánh, thành phố Mỹ Tho, tỉnh Tiền Giang</t>
  </si>
  <si>
    <t>105002314064</t>
  </si>
  <si>
    <t>082078024337</t>
  </si>
  <si>
    <t>0385306310</t>
  </si>
  <si>
    <t>G22.99-240111-0500249</t>
  </si>
  <si>
    <t>Lê Ngọc Loan</t>
  </si>
  <si>
    <t>11/12/1967</t>
  </si>
  <si>
    <t>0206286515</t>
  </si>
  <si>
    <t>khu phố 4, phường 9, thành phố Mỹ Tho, tỉnh Tiền Giang</t>
  </si>
  <si>
    <t>0919321719</t>
  </si>
  <si>
    <t>Ngân hàng TMCP Kiên Long</t>
  </si>
  <si>
    <t>095167006247</t>
  </si>
  <si>
    <t>G22.99-240111-0500383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</si>
  <si>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</si>
  <si>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</si>
  <si>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</si>
  <si>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</si>
  <si>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</si>
  <si>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</si>
  <si>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105002314677</t>
  </si>
  <si>
    <t>076971050001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</si>
</sst>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quotePrefix="1" applyFont="1" applyFill="1" applyBorder="1" applyAlignment="1">
      <alignment horizontal="center" vertical="center" wrapText="1"/>
    </xf>
    <xf numFmtId="0" fontId="18" fillId="2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7"/>
  <sheetViews>
    <sheetView showGridLines="0" tabSelected="1" topLeftCell="A2" zoomScale="91" zoomScaleNormal="91" workbookViewId="0">
      <selection activeCell="M32" sqref="M32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 x14ac:dyDescent="0.25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1457</v>
      </c>
      <c r="G8" s="34" t="s">
        <v>32</v>
      </c>
      <c r="H8" s="36" t="s">
        <v>33</v>
      </c>
      <c r="I8" s="36">
        <v>31</v>
      </c>
      <c r="J8" s="36">
        <v>3</v>
      </c>
      <c r="K8" s="36" t="s">
        <v>34</v>
      </c>
      <c r="L8" s="35">
        <v>45324</v>
      </c>
      <c r="M8" s="37" t="s">
        <v>35</v>
      </c>
      <c r="N8" s="37" t="s">
        <v>36</v>
      </c>
      <c r="O8" s="38">
        <v>2837640</v>
      </c>
      <c r="P8" s="39" t="s">
        <v>37</v>
      </c>
      <c r="Q8" s="31">
        <f t="shared" ref="Q8:Q36" si="0">DATE(YEAR(L8),MONTH(L8)+J8,DAY(L8)-1)</f>
        <v>45413</v>
      </c>
      <c r="R8" s="31" t="s">
        <v>38</v>
      </c>
      <c r="S8" s="31">
        <v>44915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 x14ac:dyDescent="0.25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1458</v>
      </c>
      <c r="G9" s="34" t="s">
        <v>45</v>
      </c>
      <c r="H9" s="36" t="s">
        <v>33</v>
      </c>
      <c r="I9" s="36">
        <v>33</v>
      </c>
      <c r="J9" s="36">
        <v>3</v>
      </c>
      <c r="K9" s="36" t="s">
        <v>34</v>
      </c>
      <c r="L9" s="35">
        <v>45324</v>
      </c>
      <c r="M9" s="37" t="s">
        <v>46</v>
      </c>
      <c r="N9" s="37" t="s">
        <v>47</v>
      </c>
      <c r="O9" s="38">
        <v>3606000</v>
      </c>
      <c r="P9" s="39" t="s">
        <v>37</v>
      </c>
      <c r="Q9" s="31">
        <f t="shared" si="0"/>
        <v>45413</v>
      </c>
      <c r="R9" s="31" t="s">
        <v>48</v>
      </c>
      <c r="S9" s="31">
        <v>44706</v>
      </c>
      <c r="T9" s="40" t="s">
        <v>39</v>
      </c>
      <c r="U9" s="40" t="s">
        <v>49</v>
      </c>
      <c r="V9" s="41" t="s">
        <v>50</v>
      </c>
    </row>
    <row r="10" spans="1:23" s="41" customFormat="1" ht="42" customHeight="1" x14ac:dyDescent="0.25">
      <c r="A10" s="33">
        <v>3</v>
      </c>
      <c r="B10" s="34" t="s">
        <v>51</v>
      </c>
      <c r="C10" s="35" t="s">
        <v>52</v>
      </c>
      <c r="D10" s="36" t="s">
        <v>53</v>
      </c>
      <c r="E10" s="36" t="s">
        <v>54</v>
      </c>
      <c r="F10" s="36">
        <v>1459</v>
      </c>
      <c r="G10" s="34" t="s">
        <v>55</v>
      </c>
      <c r="H10" s="36" t="s">
        <v>33</v>
      </c>
      <c r="I10" s="36">
        <v>34</v>
      </c>
      <c r="J10" s="36">
        <v>3</v>
      </c>
      <c r="K10" s="36" t="s">
        <v>34</v>
      </c>
      <c r="L10" s="35">
        <v>45324</v>
      </c>
      <c r="M10" s="37" t="s">
        <v>56</v>
      </c>
      <c r="N10" s="37" t="s">
        <v>57</v>
      </c>
      <c r="O10" s="38">
        <v>2586000</v>
      </c>
      <c r="P10" s="39" t="s">
        <v>37</v>
      </c>
      <c r="Q10" s="31">
        <f t="shared" si="0"/>
        <v>45413</v>
      </c>
      <c r="R10" s="31" t="s">
        <v>58</v>
      </c>
      <c r="S10" s="31">
        <v>44796</v>
      </c>
      <c r="T10" s="40" t="s">
        <v>39</v>
      </c>
      <c r="U10" s="40" t="s">
        <v>59</v>
      </c>
      <c r="V10" s="41" t="s">
        <v>60</v>
      </c>
    </row>
    <row r="11" spans="1:23" s="41" customFormat="1" ht="42" customHeight="1" x14ac:dyDescent="0.25">
      <c r="A11" s="33">
        <v>4</v>
      </c>
      <c r="B11" s="34" t="s">
        <v>61</v>
      </c>
      <c r="C11" s="35" t="s">
        <v>62</v>
      </c>
      <c r="D11" s="36" t="s">
        <v>53</v>
      </c>
      <c r="E11" s="36" t="s">
        <v>63</v>
      </c>
      <c r="F11" s="36">
        <v>1460</v>
      </c>
      <c r="G11" s="34" t="s">
        <v>64</v>
      </c>
      <c r="H11" s="36" t="s">
        <v>33</v>
      </c>
      <c r="I11" s="36">
        <v>35</v>
      </c>
      <c r="J11" s="36">
        <v>3</v>
      </c>
      <c r="K11" s="36" t="s">
        <v>34</v>
      </c>
      <c r="L11" s="35">
        <v>45324</v>
      </c>
      <c r="M11" s="37" t="s">
        <v>65</v>
      </c>
      <c r="N11" s="37" t="s">
        <v>66</v>
      </c>
      <c r="O11" s="38">
        <v>3259500</v>
      </c>
      <c r="P11" s="39" t="s">
        <v>37</v>
      </c>
      <c r="Q11" s="31">
        <f t="shared" si="0"/>
        <v>45413</v>
      </c>
      <c r="R11" s="31" t="s">
        <v>67</v>
      </c>
      <c r="S11" s="31">
        <v>45120</v>
      </c>
      <c r="T11" s="40" t="s">
        <v>39</v>
      </c>
      <c r="U11" s="40" t="s">
        <v>68</v>
      </c>
      <c r="V11" s="41" t="s">
        <v>69</v>
      </c>
    </row>
    <row r="12" spans="1:23" s="41" customFormat="1" ht="42" customHeight="1" x14ac:dyDescent="0.25">
      <c r="A12" s="33">
        <v>5</v>
      </c>
      <c r="B12" s="34" t="s">
        <v>70</v>
      </c>
      <c r="C12" s="35" t="s">
        <v>71</v>
      </c>
      <c r="D12" s="36" t="s">
        <v>30</v>
      </c>
      <c r="E12" s="36" t="s">
        <v>72</v>
      </c>
      <c r="F12" s="36">
        <v>1461</v>
      </c>
      <c r="G12" s="34" t="s">
        <v>73</v>
      </c>
      <c r="H12" s="36" t="s">
        <v>33</v>
      </c>
      <c r="I12" s="36">
        <v>79</v>
      </c>
      <c r="J12" s="36">
        <v>6</v>
      </c>
      <c r="K12" s="36">
        <v>7</v>
      </c>
      <c r="L12" s="35">
        <v>45324</v>
      </c>
      <c r="M12" s="37" t="s">
        <v>74</v>
      </c>
      <c r="N12" s="37" t="s">
        <v>75</v>
      </c>
      <c r="O12" s="38">
        <v>2820000</v>
      </c>
      <c r="P12" s="39" t="s">
        <v>37</v>
      </c>
      <c r="Q12" s="31">
        <f t="shared" si="0"/>
        <v>45505</v>
      </c>
      <c r="R12" s="31" t="s">
        <v>76</v>
      </c>
      <c r="S12" s="31">
        <v>44866</v>
      </c>
      <c r="T12" s="40" t="s">
        <v>39</v>
      </c>
      <c r="U12" s="40" t="s">
        <v>77</v>
      </c>
      <c r="V12" s="41" t="s">
        <v>78</v>
      </c>
    </row>
    <row r="13" spans="1:23" s="41" customFormat="1" ht="42" customHeight="1" x14ac:dyDescent="0.25">
      <c r="A13" s="33">
        <v>6</v>
      </c>
      <c r="B13" s="34" t="s">
        <v>79</v>
      </c>
      <c r="C13" s="35" t="s">
        <v>80</v>
      </c>
      <c r="D13" s="36" t="s">
        <v>30</v>
      </c>
      <c r="E13" s="36" t="s">
        <v>81</v>
      </c>
      <c r="F13" s="36">
        <v>1462</v>
      </c>
      <c r="G13" s="34" t="s">
        <v>82</v>
      </c>
      <c r="H13" s="36" t="s">
        <v>33</v>
      </c>
      <c r="I13" s="36">
        <v>44</v>
      </c>
      <c r="J13" s="36">
        <v>3</v>
      </c>
      <c r="K13" s="36">
        <v>8</v>
      </c>
      <c r="L13" s="35">
        <v>45324</v>
      </c>
      <c r="M13" s="37" t="s">
        <v>83</v>
      </c>
      <c r="N13" s="37" t="s">
        <v>57</v>
      </c>
      <c r="O13" s="38">
        <v>2932662.700000002</v>
      </c>
      <c r="P13" s="39" t="s">
        <v>84</v>
      </c>
      <c r="Q13" s="31">
        <f t="shared" si="0"/>
        <v>45413</v>
      </c>
      <c r="R13" s="31" t="s">
        <v>85</v>
      </c>
      <c r="S13" s="31">
        <v>44746</v>
      </c>
      <c r="T13" s="40" t="s">
        <v>39</v>
      </c>
      <c r="U13" s="40" t="s">
        <v>86</v>
      </c>
    </row>
    <row r="14" spans="1:23" s="41" customFormat="1" ht="42" customHeight="1" x14ac:dyDescent="0.25">
      <c r="A14" s="33">
        <v>7</v>
      </c>
      <c r="B14" s="34" t="s">
        <v>87</v>
      </c>
      <c r="C14" s="35" t="s">
        <v>88</v>
      </c>
      <c r="D14" s="36" t="s">
        <v>53</v>
      </c>
      <c r="E14" s="36" t="s">
        <v>89</v>
      </c>
      <c r="F14" s="36">
        <v>1463</v>
      </c>
      <c r="G14" s="34" t="s">
        <v>90</v>
      </c>
      <c r="H14" s="36" t="s">
        <v>33</v>
      </c>
      <c r="I14" s="36">
        <v>26</v>
      </c>
      <c r="J14" s="36">
        <v>3</v>
      </c>
      <c r="K14" s="36" t="s">
        <v>34</v>
      </c>
      <c r="L14" s="35">
        <v>45324</v>
      </c>
      <c r="M14" s="37" t="s">
        <v>91</v>
      </c>
      <c r="N14" s="37" t="s">
        <v>92</v>
      </c>
      <c r="O14" s="38">
        <v>2086800</v>
      </c>
      <c r="P14" s="39" t="s">
        <v>93</v>
      </c>
      <c r="Q14" s="31">
        <f t="shared" si="0"/>
        <v>45413</v>
      </c>
      <c r="R14" s="31" t="s">
        <v>94</v>
      </c>
      <c r="S14" s="31">
        <v>44294</v>
      </c>
      <c r="T14" s="40" t="s">
        <v>39</v>
      </c>
      <c r="U14" s="40" t="s">
        <v>91</v>
      </c>
      <c r="V14" s="41" t="s">
        <v>95</v>
      </c>
    </row>
    <row r="15" spans="1:23" s="41" customFormat="1" ht="42" customHeight="1" x14ac:dyDescent="0.25">
      <c r="A15" s="33">
        <v>8</v>
      </c>
      <c r="B15" s="34" t="s">
        <v>96</v>
      </c>
      <c r="C15" s="35" t="s">
        <v>97</v>
      </c>
      <c r="D15" s="36" t="s">
        <v>30</v>
      </c>
      <c r="E15" s="36" t="s">
        <v>98</v>
      </c>
      <c r="F15" s="36">
        <v>1464</v>
      </c>
      <c r="G15" s="34" t="s">
        <v>99</v>
      </c>
      <c r="H15" s="36" t="s">
        <v>33</v>
      </c>
      <c r="I15" s="36">
        <v>32</v>
      </c>
      <c r="J15" s="36">
        <v>3</v>
      </c>
      <c r="K15" s="36" t="s">
        <v>34</v>
      </c>
      <c r="L15" s="35">
        <v>45324</v>
      </c>
      <c r="M15" s="37" t="s">
        <v>100</v>
      </c>
      <c r="N15" s="37" t="s">
        <v>101</v>
      </c>
      <c r="O15" s="38">
        <v>2336880</v>
      </c>
      <c r="P15" s="39" t="s">
        <v>93</v>
      </c>
      <c r="Q15" s="31">
        <f t="shared" si="0"/>
        <v>45413</v>
      </c>
      <c r="R15" s="31" t="s">
        <v>102</v>
      </c>
      <c r="S15" s="31">
        <v>44306</v>
      </c>
      <c r="T15" s="40" t="s">
        <v>39</v>
      </c>
      <c r="U15" s="40" t="s">
        <v>103</v>
      </c>
      <c r="V15" s="41" t="s">
        <v>104</v>
      </c>
    </row>
    <row r="16" spans="1:23" s="41" customFormat="1" ht="42" customHeight="1" x14ac:dyDescent="0.25">
      <c r="A16" s="33">
        <v>9</v>
      </c>
      <c r="B16" s="34" t="s">
        <v>105</v>
      </c>
      <c r="C16" s="35" t="s">
        <v>106</v>
      </c>
      <c r="D16" s="36" t="s">
        <v>30</v>
      </c>
      <c r="E16" s="36" t="s">
        <v>107</v>
      </c>
      <c r="F16" s="36">
        <v>1465</v>
      </c>
      <c r="G16" s="34" t="s">
        <v>108</v>
      </c>
      <c r="H16" s="36" t="s">
        <v>33</v>
      </c>
      <c r="I16" s="36">
        <v>34</v>
      </c>
      <c r="J16" s="36">
        <v>3</v>
      </c>
      <c r="K16" s="36" t="s">
        <v>34</v>
      </c>
      <c r="L16" s="35">
        <v>45324</v>
      </c>
      <c r="M16" s="37" t="s">
        <v>109</v>
      </c>
      <c r="N16" s="37" t="s">
        <v>110</v>
      </c>
      <c r="O16" s="38">
        <v>8311440</v>
      </c>
      <c r="P16" s="39" t="s">
        <v>93</v>
      </c>
      <c r="Q16" s="31">
        <f t="shared" si="0"/>
        <v>45413</v>
      </c>
      <c r="R16" s="31" t="s">
        <v>111</v>
      </c>
      <c r="S16" s="31">
        <v>44677</v>
      </c>
      <c r="T16" s="40" t="s">
        <v>39</v>
      </c>
      <c r="U16" s="40" t="s">
        <v>112</v>
      </c>
      <c r="V16" s="41" t="s">
        <v>113</v>
      </c>
    </row>
    <row r="17" spans="1:22" s="41" customFormat="1" ht="42" customHeight="1" x14ac:dyDescent="0.25">
      <c r="A17" s="33">
        <v>10</v>
      </c>
      <c r="B17" s="34" t="s">
        <v>114</v>
      </c>
      <c r="C17" s="35" t="s">
        <v>115</v>
      </c>
      <c r="D17" s="36" t="s">
        <v>53</v>
      </c>
      <c r="E17" s="36" t="s">
        <v>116</v>
      </c>
      <c r="F17" s="36">
        <v>1466</v>
      </c>
      <c r="G17" s="34" t="s">
        <v>117</v>
      </c>
      <c r="H17" s="36" t="s">
        <v>33</v>
      </c>
      <c r="I17" s="36">
        <v>46</v>
      </c>
      <c r="J17" s="36">
        <v>3</v>
      </c>
      <c r="K17" s="36">
        <v>10</v>
      </c>
      <c r="L17" s="35">
        <v>45324</v>
      </c>
      <c r="M17" s="37" t="s">
        <v>118</v>
      </c>
      <c r="N17" s="37" t="s">
        <v>119</v>
      </c>
      <c r="O17" s="38">
        <v>2040000</v>
      </c>
      <c r="P17" s="39" t="s">
        <v>93</v>
      </c>
      <c r="Q17" s="31">
        <f t="shared" si="0"/>
        <v>45413</v>
      </c>
      <c r="R17" s="31" t="s">
        <v>120</v>
      </c>
      <c r="S17" s="31">
        <v>44809</v>
      </c>
      <c r="T17" s="40" t="s">
        <v>39</v>
      </c>
      <c r="U17" s="40" t="s">
        <v>121</v>
      </c>
      <c r="V17" s="41" t="s">
        <v>122</v>
      </c>
    </row>
    <row r="18" spans="1:22" s="41" customFormat="1" ht="42" customHeight="1" x14ac:dyDescent="0.25">
      <c r="A18" s="33">
        <v>11</v>
      </c>
      <c r="B18" s="34" t="s">
        <v>123</v>
      </c>
      <c r="C18" s="35" t="s">
        <v>124</v>
      </c>
      <c r="D18" s="36" t="s">
        <v>53</v>
      </c>
      <c r="E18" s="36" t="s">
        <v>125</v>
      </c>
      <c r="F18" s="36">
        <v>1467</v>
      </c>
      <c r="G18" s="34" t="s">
        <v>126</v>
      </c>
      <c r="H18" s="36" t="s">
        <v>33</v>
      </c>
      <c r="I18" s="36">
        <v>48</v>
      </c>
      <c r="J18" s="36">
        <v>4</v>
      </c>
      <c r="K18" s="36">
        <v>0</v>
      </c>
      <c r="L18" s="35">
        <v>45324</v>
      </c>
      <c r="M18" s="37" t="s">
        <v>127</v>
      </c>
      <c r="N18" s="37" t="s">
        <v>47</v>
      </c>
      <c r="O18" s="38">
        <v>1971000</v>
      </c>
      <c r="P18" s="39" t="s">
        <v>93</v>
      </c>
      <c r="Q18" s="31">
        <f t="shared" si="0"/>
        <v>45444</v>
      </c>
      <c r="R18" s="31" t="s">
        <v>128</v>
      </c>
      <c r="S18" s="31">
        <v>44383</v>
      </c>
      <c r="T18" s="40" t="s">
        <v>39</v>
      </c>
      <c r="U18" s="40" t="s">
        <v>129</v>
      </c>
      <c r="V18" s="41" t="s">
        <v>130</v>
      </c>
    </row>
    <row r="19" spans="1:22" s="41" customFormat="1" ht="42" customHeight="1" x14ac:dyDescent="0.25">
      <c r="A19" s="33">
        <v>12</v>
      </c>
      <c r="B19" s="34" t="s">
        <v>131</v>
      </c>
      <c r="C19" s="35" t="s">
        <v>132</v>
      </c>
      <c r="D19" s="36" t="s">
        <v>30</v>
      </c>
      <c r="E19" s="36" t="s">
        <v>133</v>
      </c>
      <c r="F19" s="36">
        <v>1468</v>
      </c>
      <c r="G19" s="34" t="s">
        <v>134</v>
      </c>
      <c r="H19" s="36" t="s">
        <v>33</v>
      </c>
      <c r="I19" s="36">
        <v>72</v>
      </c>
      <c r="J19" s="36">
        <v>6</v>
      </c>
      <c r="K19" s="36">
        <v>0</v>
      </c>
      <c r="L19" s="35">
        <v>45324</v>
      </c>
      <c r="M19" s="37" t="s">
        <v>135</v>
      </c>
      <c r="N19" s="37" t="s">
        <v>101</v>
      </c>
      <c r="O19" s="38">
        <v>2496000</v>
      </c>
      <c r="P19" s="39" t="s">
        <v>93</v>
      </c>
      <c r="Q19" s="31">
        <f t="shared" si="0"/>
        <v>45505</v>
      </c>
      <c r="R19" s="31" t="s">
        <v>136</v>
      </c>
      <c r="S19" s="31">
        <v>44548</v>
      </c>
      <c r="T19" s="40" t="s">
        <v>39</v>
      </c>
      <c r="U19" s="40" t="s">
        <v>137</v>
      </c>
      <c r="V19" s="41" t="s">
        <v>138</v>
      </c>
    </row>
    <row r="20" spans="1:22" s="41" customFormat="1" ht="42" customHeight="1" x14ac:dyDescent="0.25">
      <c r="A20" s="33">
        <v>13</v>
      </c>
      <c r="B20" s="34" t="s">
        <v>139</v>
      </c>
      <c r="C20" s="35" t="s">
        <v>140</v>
      </c>
      <c r="D20" s="36" t="s">
        <v>30</v>
      </c>
      <c r="E20" s="36" t="s">
        <v>141</v>
      </c>
      <c r="F20" s="36">
        <v>1469</v>
      </c>
      <c r="G20" s="34" t="s">
        <v>142</v>
      </c>
      <c r="H20" s="36" t="s">
        <v>33</v>
      </c>
      <c r="I20" s="36">
        <v>180</v>
      </c>
      <c r="J20" s="36">
        <v>12</v>
      </c>
      <c r="K20" s="36" t="s">
        <v>34</v>
      </c>
      <c r="L20" s="35">
        <v>45324</v>
      </c>
      <c r="M20" s="37" t="s">
        <v>143</v>
      </c>
      <c r="N20" s="37" t="s">
        <v>36</v>
      </c>
      <c r="O20" s="38">
        <v>2923200</v>
      </c>
      <c r="P20" s="39" t="s">
        <v>93</v>
      </c>
      <c r="Q20" s="31">
        <f t="shared" si="0"/>
        <v>45689</v>
      </c>
      <c r="R20" s="31" t="s">
        <v>144</v>
      </c>
      <c r="S20" s="31">
        <v>45243</v>
      </c>
      <c r="T20" s="40" t="s">
        <v>39</v>
      </c>
      <c r="U20" s="40" t="s">
        <v>145</v>
      </c>
      <c r="V20" s="41" t="s">
        <v>146</v>
      </c>
    </row>
    <row r="21" spans="1:22" s="41" customFormat="1" ht="42" customHeight="1" x14ac:dyDescent="0.25">
      <c r="A21" s="33">
        <v>14</v>
      </c>
      <c r="B21" s="34" t="s">
        <v>147</v>
      </c>
      <c r="C21" s="35" t="s">
        <v>148</v>
      </c>
      <c r="D21" s="36" t="s">
        <v>30</v>
      </c>
      <c r="E21" s="36" t="s">
        <v>149</v>
      </c>
      <c r="F21" s="36">
        <v>1470</v>
      </c>
      <c r="G21" s="34" t="s">
        <v>150</v>
      </c>
      <c r="H21" s="36" t="s">
        <v>33</v>
      </c>
      <c r="I21" s="36">
        <v>14</v>
      </c>
      <c r="J21" s="36">
        <v>3</v>
      </c>
      <c r="K21" s="36" t="s">
        <v>34</v>
      </c>
      <c r="L21" s="35">
        <v>45324</v>
      </c>
      <c r="M21" s="68" t="s">
        <v>265</v>
      </c>
      <c r="N21" s="37" t="s">
        <v>151</v>
      </c>
      <c r="O21" s="38">
        <v>2531160</v>
      </c>
      <c r="P21" s="39" t="s">
        <v>152</v>
      </c>
      <c r="Q21" s="31">
        <f t="shared" si="0"/>
        <v>45413</v>
      </c>
      <c r="R21" s="31" t="s">
        <v>153</v>
      </c>
      <c r="S21" s="31">
        <v>44840</v>
      </c>
      <c r="T21" s="40" t="s">
        <v>39</v>
      </c>
      <c r="U21" s="40" t="s">
        <v>154</v>
      </c>
      <c r="V21" s="41" t="s">
        <v>155</v>
      </c>
    </row>
    <row r="22" spans="1:22" s="41" customFormat="1" ht="42" customHeight="1" x14ac:dyDescent="0.25">
      <c r="A22" s="33">
        <v>15</v>
      </c>
      <c r="B22" s="34" t="s">
        <v>156</v>
      </c>
      <c r="C22" s="35" t="s">
        <v>157</v>
      </c>
      <c r="D22" s="36" t="s">
        <v>30</v>
      </c>
      <c r="E22" s="36" t="s">
        <v>158</v>
      </c>
      <c r="F22" s="36">
        <v>1471</v>
      </c>
      <c r="G22" s="34" t="s">
        <v>159</v>
      </c>
      <c r="H22" s="36" t="s">
        <v>33</v>
      </c>
      <c r="I22" s="36">
        <v>19</v>
      </c>
      <c r="J22" s="36">
        <v>3</v>
      </c>
      <c r="K22" s="36" t="s">
        <v>34</v>
      </c>
      <c r="L22" s="35">
        <v>45324</v>
      </c>
      <c r="M22" s="37" t="s">
        <v>160</v>
      </c>
      <c r="N22" s="37" t="s">
        <v>151</v>
      </c>
      <c r="O22" s="38">
        <v>2945400</v>
      </c>
      <c r="P22" s="39" t="s">
        <v>152</v>
      </c>
      <c r="Q22" s="31">
        <f t="shared" si="0"/>
        <v>45413</v>
      </c>
      <c r="R22" s="31" t="s">
        <v>161</v>
      </c>
      <c r="S22" s="31">
        <v>44605</v>
      </c>
      <c r="T22" s="40" t="s">
        <v>39</v>
      </c>
      <c r="U22" s="40" t="s">
        <v>162</v>
      </c>
      <c r="V22" s="41" t="s">
        <v>163</v>
      </c>
    </row>
    <row r="23" spans="1:22" s="41" customFormat="1" ht="42" customHeight="1" x14ac:dyDescent="0.25">
      <c r="A23" s="33">
        <v>16</v>
      </c>
      <c r="B23" s="34" t="s">
        <v>164</v>
      </c>
      <c r="C23" s="35" t="s">
        <v>165</v>
      </c>
      <c r="D23" s="36" t="s">
        <v>30</v>
      </c>
      <c r="E23" s="36" t="s">
        <v>166</v>
      </c>
      <c r="F23" s="36">
        <v>1472</v>
      </c>
      <c r="G23" s="34" t="s">
        <v>167</v>
      </c>
      <c r="H23" s="36" t="s">
        <v>33</v>
      </c>
      <c r="I23" s="36">
        <v>22</v>
      </c>
      <c r="J23" s="36">
        <v>3</v>
      </c>
      <c r="K23" s="36" t="s">
        <v>34</v>
      </c>
      <c r="L23" s="35">
        <v>45324</v>
      </c>
      <c r="M23" s="37" t="s">
        <v>168</v>
      </c>
      <c r="N23" s="37" t="s">
        <v>151</v>
      </c>
      <c r="O23" s="38">
        <v>3870000</v>
      </c>
      <c r="P23" s="39" t="s">
        <v>152</v>
      </c>
      <c r="Q23" s="31">
        <f t="shared" si="0"/>
        <v>45413</v>
      </c>
      <c r="R23" s="31" t="s">
        <v>169</v>
      </c>
      <c r="S23" s="31">
        <v>44779</v>
      </c>
      <c r="T23" s="40" t="s">
        <v>39</v>
      </c>
      <c r="U23" s="40" t="s">
        <v>170</v>
      </c>
      <c r="V23" s="41" t="s">
        <v>171</v>
      </c>
    </row>
    <row r="24" spans="1:22" s="41" customFormat="1" ht="42" customHeight="1" x14ac:dyDescent="0.25">
      <c r="A24" s="33">
        <v>17</v>
      </c>
      <c r="B24" s="34" t="s">
        <v>172</v>
      </c>
      <c r="C24" s="35" t="s">
        <v>173</v>
      </c>
      <c r="D24" s="36" t="s">
        <v>53</v>
      </c>
      <c r="E24" s="36" t="s">
        <v>174</v>
      </c>
      <c r="F24" s="36">
        <v>1473</v>
      </c>
      <c r="G24" s="34" t="s">
        <v>175</v>
      </c>
      <c r="H24" s="36" t="s">
        <v>33</v>
      </c>
      <c r="I24" s="36">
        <v>32</v>
      </c>
      <c r="J24" s="36">
        <v>3</v>
      </c>
      <c r="K24" s="36" t="s">
        <v>34</v>
      </c>
      <c r="L24" s="35">
        <v>45324</v>
      </c>
      <c r="M24" s="37" t="s">
        <v>176</v>
      </c>
      <c r="N24" s="37" t="s">
        <v>101</v>
      </c>
      <c r="O24" s="38">
        <v>2336880</v>
      </c>
      <c r="P24" s="39" t="s">
        <v>152</v>
      </c>
      <c r="Q24" s="31">
        <f t="shared" si="0"/>
        <v>45413</v>
      </c>
      <c r="R24" s="31" t="s">
        <v>177</v>
      </c>
      <c r="S24" s="31">
        <v>44428</v>
      </c>
      <c r="T24" s="40" t="s">
        <v>39</v>
      </c>
      <c r="U24" s="40" t="s">
        <v>178</v>
      </c>
      <c r="V24" s="41" t="s">
        <v>179</v>
      </c>
    </row>
    <row r="25" spans="1:22" s="41" customFormat="1" ht="42" customHeight="1" x14ac:dyDescent="0.25">
      <c r="A25" s="33">
        <v>18</v>
      </c>
      <c r="B25" s="34" t="s">
        <v>180</v>
      </c>
      <c r="C25" s="35" t="s">
        <v>181</v>
      </c>
      <c r="D25" s="36" t="s">
        <v>30</v>
      </c>
      <c r="E25" s="36" t="s">
        <v>182</v>
      </c>
      <c r="F25" s="36">
        <v>1474</v>
      </c>
      <c r="G25" s="34" t="s">
        <v>183</v>
      </c>
      <c r="H25" s="36" t="s">
        <v>33</v>
      </c>
      <c r="I25" s="36">
        <v>42</v>
      </c>
      <c r="J25" s="36">
        <v>3</v>
      </c>
      <c r="K25" s="36">
        <v>6</v>
      </c>
      <c r="L25" s="35">
        <v>45324</v>
      </c>
      <c r="M25" s="37" t="s">
        <v>184</v>
      </c>
      <c r="N25" s="37" t="s">
        <v>151</v>
      </c>
      <c r="O25" s="38">
        <v>3173400</v>
      </c>
      <c r="P25" s="39" t="s">
        <v>152</v>
      </c>
      <c r="Q25" s="31">
        <f t="shared" si="0"/>
        <v>45413</v>
      </c>
      <c r="R25" s="31" t="s">
        <v>185</v>
      </c>
      <c r="S25" s="31">
        <v>45209</v>
      </c>
      <c r="T25" s="40" t="s">
        <v>39</v>
      </c>
      <c r="U25" s="40" t="s">
        <v>186</v>
      </c>
      <c r="V25" s="41" t="s">
        <v>187</v>
      </c>
    </row>
    <row r="26" spans="1:22" s="41" customFormat="1" ht="42" customHeight="1" x14ac:dyDescent="0.25">
      <c r="A26" s="33">
        <v>19</v>
      </c>
      <c r="B26" s="34" t="s">
        <v>188</v>
      </c>
      <c r="C26" s="35" t="s">
        <v>189</v>
      </c>
      <c r="D26" s="36" t="s">
        <v>30</v>
      </c>
      <c r="E26" s="36" t="s">
        <v>190</v>
      </c>
      <c r="F26" s="36">
        <v>1475</v>
      </c>
      <c r="G26" s="34" t="s">
        <v>191</v>
      </c>
      <c r="H26" s="36" t="s">
        <v>33</v>
      </c>
      <c r="I26" s="36">
        <v>43</v>
      </c>
      <c r="J26" s="36">
        <v>3</v>
      </c>
      <c r="K26" s="36">
        <v>7</v>
      </c>
      <c r="L26" s="35">
        <v>45324</v>
      </c>
      <c r="M26" s="37" t="s">
        <v>192</v>
      </c>
      <c r="N26" s="37" t="s">
        <v>151</v>
      </c>
      <c r="O26" s="38">
        <v>3692400</v>
      </c>
      <c r="P26" s="39" t="s">
        <v>152</v>
      </c>
      <c r="Q26" s="31">
        <f t="shared" si="0"/>
        <v>45413</v>
      </c>
      <c r="R26" s="31" t="s">
        <v>193</v>
      </c>
      <c r="S26" s="31">
        <v>44383</v>
      </c>
      <c r="T26" s="40" t="s">
        <v>39</v>
      </c>
      <c r="U26" s="40" t="s">
        <v>194</v>
      </c>
      <c r="V26" s="41" t="s">
        <v>195</v>
      </c>
    </row>
    <row r="27" spans="1:22" s="41" customFormat="1" ht="42" customHeight="1" x14ac:dyDescent="0.25">
      <c r="A27" s="33">
        <v>20</v>
      </c>
      <c r="B27" s="34" t="s">
        <v>196</v>
      </c>
      <c r="C27" s="35" t="s">
        <v>197</v>
      </c>
      <c r="D27" s="36" t="s">
        <v>30</v>
      </c>
      <c r="E27" s="36" t="s">
        <v>198</v>
      </c>
      <c r="F27" s="36">
        <v>1476</v>
      </c>
      <c r="G27" s="34" t="s">
        <v>199</v>
      </c>
      <c r="H27" s="36" t="s">
        <v>33</v>
      </c>
      <c r="I27" s="36">
        <v>45</v>
      </c>
      <c r="J27" s="36">
        <v>3</v>
      </c>
      <c r="K27" s="36">
        <v>9</v>
      </c>
      <c r="L27" s="35">
        <v>45324</v>
      </c>
      <c r="M27" s="37" t="s">
        <v>200</v>
      </c>
      <c r="N27" s="37" t="s">
        <v>151</v>
      </c>
      <c r="O27" s="38">
        <v>3006000</v>
      </c>
      <c r="P27" s="39" t="s">
        <v>152</v>
      </c>
      <c r="Q27" s="31">
        <f t="shared" si="0"/>
        <v>45413</v>
      </c>
      <c r="R27" s="31" t="s">
        <v>201</v>
      </c>
      <c r="S27" s="31">
        <v>44548</v>
      </c>
      <c r="T27" s="40" t="s">
        <v>39</v>
      </c>
      <c r="U27" s="40" t="s">
        <v>202</v>
      </c>
      <c r="V27" s="41" t="s">
        <v>203</v>
      </c>
    </row>
    <row r="28" spans="1:22" s="41" customFormat="1" ht="42" customHeight="1" x14ac:dyDescent="0.25">
      <c r="A28" s="33">
        <v>21</v>
      </c>
      <c r="B28" s="34" t="s">
        <v>204</v>
      </c>
      <c r="C28" s="35" t="s">
        <v>205</v>
      </c>
      <c r="D28" s="36" t="s">
        <v>53</v>
      </c>
      <c r="E28" s="36" t="s">
        <v>206</v>
      </c>
      <c r="F28" s="36">
        <v>1477</v>
      </c>
      <c r="G28" s="34" t="s">
        <v>207</v>
      </c>
      <c r="H28" s="36" t="s">
        <v>33</v>
      </c>
      <c r="I28" s="36">
        <v>48</v>
      </c>
      <c r="J28" s="36">
        <v>4</v>
      </c>
      <c r="K28" s="36">
        <v>0</v>
      </c>
      <c r="L28" s="35">
        <v>45324</v>
      </c>
      <c r="M28" s="37" t="s">
        <v>208</v>
      </c>
      <c r="N28" s="37" t="s">
        <v>151</v>
      </c>
      <c r="O28" s="38">
        <v>3490300.0000000019</v>
      </c>
      <c r="P28" s="39" t="s">
        <v>152</v>
      </c>
      <c r="Q28" s="31">
        <f t="shared" si="0"/>
        <v>45444</v>
      </c>
      <c r="R28" s="31" t="s">
        <v>209</v>
      </c>
      <c r="S28" s="31">
        <v>44750</v>
      </c>
      <c r="T28" s="40" t="s">
        <v>39</v>
      </c>
      <c r="U28" s="40" t="s">
        <v>210</v>
      </c>
      <c r="V28" s="41" t="s">
        <v>211</v>
      </c>
    </row>
    <row r="29" spans="1:22" s="41" customFormat="1" ht="42" customHeight="1" x14ac:dyDescent="0.25">
      <c r="A29" s="33">
        <v>22</v>
      </c>
      <c r="B29" s="34" t="s">
        <v>212</v>
      </c>
      <c r="C29" s="35" t="s">
        <v>213</v>
      </c>
      <c r="D29" s="36" t="s">
        <v>30</v>
      </c>
      <c r="E29" s="36" t="s">
        <v>214</v>
      </c>
      <c r="F29" s="36">
        <v>1478</v>
      </c>
      <c r="G29" s="34" t="s">
        <v>215</v>
      </c>
      <c r="H29" s="36" t="s">
        <v>33</v>
      </c>
      <c r="I29" s="36">
        <v>69</v>
      </c>
      <c r="J29" s="36">
        <v>5</v>
      </c>
      <c r="K29" s="36">
        <v>9</v>
      </c>
      <c r="L29" s="35">
        <v>45324</v>
      </c>
      <c r="M29" s="37" t="s">
        <v>216</v>
      </c>
      <c r="N29" s="37" t="s">
        <v>151</v>
      </c>
      <c r="O29" s="38">
        <v>2999727</v>
      </c>
      <c r="P29" s="39" t="s">
        <v>152</v>
      </c>
      <c r="Q29" s="31">
        <f t="shared" si="0"/>
        <v>45474</v>
      </c>
      <c r="R29" s="31" t="s">
        <v>217</v>
      </c>
      <c r="S29" s="31">
        <v>44880</v>
      </c>
      <c r="T29" s="40" t="s">
        <v>39</v>
      </c>
      <c r="U29" s="40" t="s">
        <v>218</v>
      </c>
      <c r="V29" s="41" t="s">
        <v>219</v>
      </c>
    </row>
    <row r="30" spans="1:22" s="41" customFormat="1" ht="42" customHeight="1" x14ac:dyDescent="0.25">
      <c r="A30" s="33">
        <v>23</v>
      </c>
      <c r="B30" s="34" t="s">
        <v>220</v>
      </c>
      <c r="C30" s="35" t="s">
        <v>221</v>
      </c>
      <c r="D30" s="36" t="s">
        <v>53</v>
      </c>
      <c r="E30" s="36" t="s">
        <v>222</v>
      </c>
      <c r="F30" s="36">
        <v>1479</v>
      </c>
      <c r="G30" s="34" t="s">
        <v>223</v>
      </c>
      <c r="H30" s="36" t="s">
        <v>33</v>
      </c>
      <c r="I30" s="36">
        <v>69</v>
      </c>
      <c r="J30" s="36">
        <v>5</v>
      </c>
      <c r="K30" s="36">
        <v>9</v>
      </c>
      <c r="L30" s="35">
        <v>45324</v>
      </c>
      <c r="M30" s="37" t="s">
        <v>224</v>
      </c>
      <c r="N30" s="37" t="s">
        <v>57</v>
      </c>
      <c r="O30" s="38">
        <v>3014400</v>
      </c>
      <c r="P30" s="39" t="s">
        <v>152</v>
      </c>
      <c r="Q30" s="31">
        <f t="shared" si="0"/>
        <v>45474</v>
      </c>
      <c r="R30" s="31" t="s">
        <v>225</v>
      </c>
      <c r="S30" s="31">
        <v>44379</v>
      </c>
      <c r="T30" s="40" t="s">
        <v>39</v>
      </c>
      <c r="U30" s="40" t="s">
        <v>226</v>
      </c>
      <c r="V30" s="41" t="s">
        <v>227</v>
      </c>
    </row>
    <row r="31" spans="1:22" s="41" customFormat="1" ht="42" customHeight="1" x14ac:dyDescent="0.25">
      <c r="A31" s="33">
        <v>24</v>
      </c>
      <c r="B31" s="34" t="s">
        <v>228</v>
      </c>
      <c r="C31" s="35" t="s">
        <v>229</v>
      </c>
      <c r="D31" s="36" t="s">
        <v>53</v>
      </c>
      <c r="E31" s="36" t="s">
        <v>230</v>
      </c>
      <c r="F31" s="36">
        <v>1480</v>
      </c>
      <c r="G31" s="34" t="s">
        <v>231</v>
      </c>
      <c r="H31" s="36" t="s">
        <v>33</v>
      </c>
      <c r="I31" s="36">
        <v>94</v>
      </c>
      <c r="J31" s="36">
        <v>7</v>
      </c>
      <c r="K31" s="36">
        <v>10</v>
      </c>
      <c r="L31" s="35">
        <v>45324</v>
      </c>
      <c r="M31" s="37" t="s">
        <v>232</v>
      </c>
      <c r="N31" s="37" t="s">
        <v>151</v>
      </c>
      <c r="O31" s="38">
        <v>4024800</v>
      </c>
      <c r="P31" s="39" t="s">
        <v>152</v>
      </c>
      <c r="Q31" s="31">
        <f t="shared" si="0"/>
        <v>45536</v>
      </c>
      <c r="R31" s="31" t="s">
        <v>233</v>
      </c>
      <c r="S31" s="31">
        <v>44846</v>
      </c>
      <c r="T31" s="40" t="s">
        <v>39</v>
      </c>
      <c r="U31" s="40" t="s">
        <v>234</v>
      </c>
      <c r="V31" s="41" t="s">
        <v>235</v>
      </c>
    </row>
    <row r="32" spans="1:22" s="41" customFormat="1" ht="42" customHeight="1" x14ac:dyDescent="0.25">
      <c r="A32" s="33">
        <v>25</v>
      </c>
      <c r="B32" s="34" t="s">
        <v>236</v>
      </c>
      <c r="C32" s="35" t="s">
        <v>237</v>
      </c>
      <c r="D32" s="36" t="s">
        <v>30</v>
      </c>
      <c r="E32" s="36" t="s">
        <v>238</v>
      </c>
      <c r="F32" s="36">
        <v>1481</v>
      </c>
      <c r="G32" s="34" t="s">
        <v>239</v>
      </c>
      <c r="H32" s="36" t="s">
        <v>33</v>
      </c>
      <c r="I32" s="36">
        <v>114</v>
      </c>
      <c r="J32" s="36">
        <v>9</v>
      </c>
      <c r="K32" s="36">
        <v>6</v>
      </c>
      <c r="L32" s="35">
        <v>45324</v>
      </c>
      <c r="M32" s="67" t="s">
        <v>266</v>
      </c>
      <c r="N32" s="66" t="s">
        <v>66</v>
      </c>
      <c r="O32" s="38">
        <v>2671200</v>
      </c>
      <c r="P32" s="39" t="s">
        <v>152</v>
      </c>
      <c r="Q32" s="31">
        <f t="shared" si="0"/>
        <v>45597</v>
      </c>
      <c r="R32" s="31" t="s">
        <v>240</v>
      </c>
      <c r="S32" s="31">
        <v>44522</v>
      </c>
      <c r="T32" s="40" t="s">
        <v>39</v>
      </c>
      <c r="U32" s="40" t="s">
        <v>241</v>
      </c>
      <c r="V32" s="41" t="s">
        <v>242</v>
      </c>
    </row>
    <row r="33" spans="1:22" s="41" customFormat="1" ht="42" customHeight="1" x14ac:dyDescent="0.25">
      <c r="A33" s="33">
        <v>26</v>
      </c>
      <c r="B33" s="34" t="s">
        <v>243</v>
      </c>
      <c r="C33" s="35" t="s">
        <v>244</v>
      </c>
      <c r="D33" s="36" t="s">
        <v>30</v>
      </c>
      <c r="E33" s="36" t="s">
        <v>245</v>
      </c>
      <c r="F33" s="36">
        <v>1482</v>
      </c>
      <c r="G33" s="34" t="s">
        <v>246</v>
      </c>
      <c r="H33" s="36" t="s">
        <v>33</v>
      </c>
      <c r="I33" s="36">
        <v>179</v>
      </c>
      <c r="J33" s="36">
        <v>12</v>
      </c>
      <c r="K33" s="36" t="s">
        <v>34</v>
      </c>
      <c r="L33" s="35">
        <v>45324</v>
      </c>
      <c r="M33" s="37" t="s">
        <v>247</v>
      </c>
      <c r="N33" s="37" t="s">
        <v>151</v>
      </c>
      <c r="O33" s="38">
        <v>3057600</v>
      </c>
      <c r="P33" s="39" t="s">
        <v>152</v>
      </c>
      <c r="Q33" s="31">
        <f t="shared" si="0"/>
        <v>45689</v>
      </c>
      <c r="R33" s="31" t="s">
        <v>248</v>
      </c>
      <c r="S33" s="31">
        <v>45076</v>
      </c>
      <c r="T33" s="40" t="s">
        <v>39</v>
      </c>
      <c r="U33" s="40" t="s">
        <v>249</v>
      </c>
      <c r="V33" s="41" t="s">
        <v>250</v>
      </c>
    </row>
    <row r="34" spans="1:22" s="41" customFormat="1" ht="42" customHeight="1" x14ac:dyDescent="0.25">
      <c r="A34" s="33">
        <v>27</v>
      </c>
      <c r="B34" s="34" t="s">
        <v>251</v>
      </c>
      <c r="C34" s="35" t="s">
        <v>252</v>
      </c>
      <c r="D34" s="36" t="s">
        <v>53</v>
      </c>
      <c r="E34" s="36" t="s">
        <v>253</v>
      </c>
      <c r="F34" s="36">
        <v>1483</v>
      </c>
      <c r="G34" s="34" t="s">
        <v>254</v>
      </c>
      <c r="H34" s="36" t="s">
        <v>33</v>
      </c>
      <c r="I34" s="36">
        <v>180</v>
      </c>
      <c r="J34" s="36">
        <v>12</v>
      </c>
      <c r="K34" s="36" t="s">
        <v>34</v>
      </c>
      <c r="L34" s="35">
        <v>45324</v>
      </c>
      <c r="M34" s="37" t="s">
        <v>255</v>
      </c>
      <c r="N34" s="37" t="s">
        <v>256</v>
      </c>
      <c r="O34" s="38">
        <v>3654000</v>
      </c>
      <c r="P34" s="39" t="s">
        <v>152</v>
      </c>
      <c r="Q34" s="31">
        <f t="shared" si="0"/>
        <v>45689</v>
      </c>
      <c r="R34" s="31" t="s">
        <v>257</v>
      </c>
      <c r="S34" s="31">
        <v>44677</v>
      </c>
      <c r="T34" s="40" t="s">
        <v>39</v>
      </c>
      <c r="U34" s="40" t="s">
        <v>255</v>
      </c>
      <c r="V34" s="41" t="s">
        <v>258</v>
      </c>
    </row>
    <row r="35" spans="1:22" s="43" customFormat="1" ht="15" customHeight="1" x14ac:dyDescent="0.2">
      <c r="A35" s="42" t="s">
        <v>259</v>
      </c>
      <c r="B35" s="42"/>
      <c r="C35" s="42"/>
      <c r="E35" s="42" t="s">
        <v>260</v>
      </c>
      <c r="F35" s="42"/>
      <c r="G35" s="42"/>
      <c r="H35" s="42"/>
      <c r="J35" s="44" t="s">
        <v>261</v>
      </c>
      <c r="K35" s="44"/>
      <c r="L35" s="44"/>
      <c r="M35" s="45" t="s">
        <v>262</v>
      </c>
      <c r="N35" s="46"/>
      <c r="O35" s="47"/>
      <c r="P35" s="48"/>
      <c r="Q35" s="31" t="e">
        <f t="shared" si="0"/>
        <v>#VALUE!</v>
      </c>
      <c r="R35" s="48"/>
      <c r="S35" s="48"/>
      <c r="T35" s="49"/>
      <c r="U35" s="50"/>
    </row>
    <row r="36" spans="1:22" s="43" customFormat="1" x14ac:dyDescent="0.2">
      <c r="E36" s="51" t="s">
        <v>263</v>
      </c>
      <c r="F36" s="51"/>
      <c r="G36" s="51"/>
      <c r="H36" s="51"/>
      <c r="J36" s="52" t="s">
        <v>264</v>
      </c>
      <c r="K36" s="52"/>
      <c r="L36" s="52"/>
      <c r="M36" s="53"/>
      <c r="N36" s="53"/>
      <c r="O36" s="54"/>
      <c r="P36" s="48"/>
      <c r="Q36" s="31" t="e">
        <f t="shared" si="0"/>
        <v>#VALUE!</v>
      </c>
      <c r="R36" s="48"/>
      <c r="S36" s="48"/>
      <c r="T36" s="55"/>
      <c r="U36" s="56"/>
    </row>
    <row r="37" spans="1:22" s="58" customFormat="1" ht="15" customHeight="1" x14ac:dyDescent="0.25">
      <c r="A37" s="57"/>
      <c r="E37" s="59"/>
      <c r="F37" s="59"/>
      <c r="G37" s="59"/>
      <c r="H37" s="59"/>
      <c r="I37" s="59"/>
      <c r="J37" s="59"/>
      <c r="K37" s="59"/>
      <c r="L37" s="59"/>
      <c r="M37" s="59"/>
      <c r="N37" s="60"/>
      <c r="O37" s="61"/>
      <c r="P37" s="62"/>
      <c r="Q37" s="62"/>
      <c r="R37" s="63"/>
    </row>
  </sheetData>
  <autoFilter ref="A7:W36"/>
  <mergeCells count="16">
    <mergeCell ref="E36:H36"/>
    <mergeCell ref="J36:L36"/>
    <mergeCell ref="E37:H37"/>
    <mergeCell ref="I37:M37"/>
    <mergeCell ref="A4:F4"/>
    <mergeCell ref="A5:F5"/>
    <mergeCell ref="A6:M6"/>
    <mergeCell ref="A35:C35"/>
    <mergeCell ref="E35:H35"/>
    <mergeCell ref="J35:L35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35:F37">
    <cfRule type="duplicateValues" dxfId="1" priority="1"/>
  </conditionalFormatting>
  <conditionalFormatting sqref="F8:F3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</vt:lpstr>
      <vt:lpstr>Sheet1</vt:lpstr>
      <vt:lpstr>Sheet2</vt:lpstr>
      <vt:lpstr>Sheet3</vt:lpstr>
      <vt:lpstr>'24'!Print_Titles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2024-01-29T07:21:25Z</dcterms:modified>
</cp:coreProperties>
</file>