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'23'!$A$7:$W$49</definedName>
    <definedName name="_xlnm.Print_Titles" localSheetId="0">'23'!$7:$7</definedName>
  </definedNames>
  <calcPr calcId="144525"/>
</workbook>
</file>

<file path=xl/calcChain.xml><?xml version="1.0" encoding="utf-8"?>
<calcChain xmlns="http://schemas.openxmlformats.org/spreadsheetml/2006/main">
  <c r="Q49" i="4" l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<sst xmlns="http://schemas.openxmlformats.org/spreadsheetml/2006/main" count="573" uniqueCount="368">
  <si>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</si>
  <si>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</si>
  <si>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</si>
  <si>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</si>
  <si>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</si>
  <si>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23/2024</t>
  </si>
  <si>
    <t>(Ngày nộp HS: 10/01/2024)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</si>
  <si>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</si>
  <si>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</si>
  <si>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</si>
  <si>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</si>
  <si>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</si>
  <si>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</si>
  <si>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</si>
  <si>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</si>
  <si>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</si>
  <si>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</si>
  <si>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</si>
  <si>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</si>
  <si>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</si>
  <si>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</si>
  <si>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</si>
  <si>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</si>
  <si>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</si>
  <si>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</si>
  <si>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</si>
  <si>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</si>
  <si>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</si>
  <si>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Đoàn Thị Cẩm Phượng</t>
  </si>
  <si>
    <t>01/05/2001</t>
  </si>
  <si>
    <t>Nữ</t>
  </si>
  <si>
    <t>9124200638</t>
  </si>
  <si>
    <t>ấp 6, xã Phú An, huyện Cai Lậy, tỉnh Tiền Giang</t>
  </si>
  <si>
    <t>Qua ATM</t>
  </si>
  <si>
    <t>0</t>
  </si>
  <si>
    <t>6140205999445</t>
  </si>
  <si>
    <t>Ngân hàng Nông nghiệp và Phát triển Nông thôn Việt Nam (Agribank)</t>
  </si>
  <si>
    <t>Chi nhánh Cai Lậy DVC</t>
  </si>
  <si>
    <t>091301002869</t>
  </si>
  <si>
    <t>Cục Cảnh sát Quản lý hành chính về trật tự xã hội</t>
  </si>
  <si>
    <t>0366712372</t>
  </si>
  <si>
    <t>G22.99-240110-0500065</t>
  </si>
  <si>
    <t>Nguyễn Thị Mỹ Đào</t>
  </si>
  <si>
    <t>09/05/2000</t>
  </si>
  <si>
    <t>8222128610</t>
  </si>
  <si>
    <t>ấp Mỹ Bình, xã Mỹ Hạnh Đông, thị xã Cai Lậy, tỉnh Tiền Giang</t>
  </si>
  <si>
    <t>1043894931</t>
  </si>
  <si>
    <t>Ngân hàng TMCP Ngoại thương Việt Nam (Vietcombank)</t>
  </si>
  <si>
    <t>082300014069</t>
  </si>
  <si>
    <t>0352399166</t>
  </si>
  <si>
    <t>G22.99-240110-0500232</t>
  </si>
  <si>
    <t>Phan Nguyệt Vân Anh</t>
  </si>
  <si>
    <t>10/02/2001</t>
  </si>
  <si>
    <t>8222586262</t>
  </si>
  <si>
    <t>ấp Hòa An, xã Ngũ Hiệp, huyện Cai Lậy, tỉnh Tiền Giang</t>
  </si>
  <si>
    <t>1023379623</t>
  </si>
  <si>
    <t>082301011551</t>
  </si>
  <si>
    <t>0855074581</t>
  </si>
  <si>
    <t>G22.99-240110-0500321</t>
  </si>
  <si>
    <t>Trương Thị Hằng Ni</t>
  </si>
  <si>
    <t>09/09/2000</t>
  </si>
  <si>
    <t>8222650071</t>
  </si>
  <si>
    <t>khu phố Bình Trị, thị trấn Bình Phú, huyện Cai Lậy, tỉnh Tiền Giang</t>
  </si>
  <si>
    <t>106875648852</t>
  </si>
  <si>
    <t>Ngân hàng TMCP Công thương Việt Nam (VietinBank)</t>
  </si>
  <si>
    <t>082300007218</t>
  </si>
  <si>
    <t>0355780810</t>
  </si>
  <si>
    <t>G22.99-240110-0500629</t>
  </si>
  <si>
    <t>Nguyễn Thị Uyên</t>
  </si>
  <si>
    <t>16/10/2003</t>
  </si>
  <si>
    <t>8223734903</t>
  </si>
  <si>
    <t>ấp Quí Thạnh, xã Tân Hội, thị xã Cai Lậy, tỉnh Tiền Giang</t>
  </si>
  <si>
    <t>076956200001</t>
  </si>
  <si>
    <t>Ngân hàng TMCP Bưu điện Liên Việt (LienVietPostBank)</t>
  </si>
  <si>
    <t>082303008310</t>
  </si>
  <si>
    <t>0362923346</t>
  </si>
  <si>
    <t>G22.99-240110-0500524</t>
  </si>
  <si>
    <t>Lê Thị Ngọc Nuôi</t>
  </si>
  <si>
    <t>01/01/1982</t>
  </si>
  <si>
    <t>8222685093</t>
  </si>
  <si>
    <t>ấp 2, xã Phú Cường, huyện Cai Lậy, tỉnh Tiền Giang</t>
  </si>
  <si>
    <t>71010001962056</t>
  </si>
  <si>
    <t>Ngân hàng TMCP Đầu tư và Phát triển Việt Nam (BIDV)</t>
  </si>
  <si>
    <t>082182024106</t>
  </si>
  <si>
    <t>0398538771</t>
  </si>
  <si>
    <t>G22.99-240110-0500116</t>
  </si>
  <si>
    <t>Phan Thị Kim Phụng</t>
  </si>
  <si>
    <t>07/08/2002</t>
  </si>
  <si>
    <t>8222622890</t>
  </si>
  <si>
    <t>ấp Chà Là, xã Phú Nhuận, huyện Cai Lậy, tỉnh Tiền Giang</t>
  </si>
  <si>
    <t>7101950866</t>
  </si>
  <si>
    <t>082302006442</t>
  </si>
  <si>
    <t>0356256532</t>
  </si>
  <si>
    <t>G22.99-240110-0500024</t>
  </si>
  <si>
    <t>Nguyễn Thị Ngọc Trinh</t>
  </si>
  <si>
    <t>16/01/2001</t>
  </si>
  <si>
    <t>8223742297</t>
  </si>
  <si>
    <t>076934690001</t>
  </si>
  <si>
    <t>082301007979</t>
  </si>
  <si>
    <t>0867057217</t>
  </si>
  <si>
    <t>G22.99-240110-0500096</t>
  </si>
  <si>
    <t>Lê Hoàng Nam</t>
  </si>
  <si>
    <t>05/09/1976</t>
  </si>
  <si>
    <t>Nam</t>
  </si>
  <si>
    <t>8222291033</t>
  </si>
  <si>
    <t>ấp Lợi Nhơn, xã Mỹ Lợi A, huyện Cái Bè, tỉnh Tiền Giang</t>
  </si>
  <si>
    <t>9704229202568412162</t>
  </si>
  <si>
    <t>Ngân hàng Quân Đội - MB Bank</t>
  </si>
  <si>
    <t>082076013314</t>
  </si>
  <si>
    <t>0944086968</t>
  </si>
  <si>
    <t>G22.99-240110-0500507</t>
  </si>
  <si>
    <t>Dương Thị Liểu</t>
  </si>
  <si>
    <t>19/04/1982</t>
  </si>
  <si>
    <t>8224075853</t>
  </si>
  <si>
    <t>1043895402</t>
  </si>
  <si>
    <t>082182010199</t>
  </si>
  <si>
    <t>0395827390</t>
  </si>
  <si>
    <t>G22.99-240110-0500242</t>
  </si>
  <si>
    <t>Nguyễn Thị Thảo Duyên</t>
  </si>
  <si>
    <t>30/08/1999</t>
  </si>
  <si>
    <t>8222090203</t>
  </si>
  <si>
    <t>ấp Láng Biển, xã Mỹ Phước Tây, thị xã Cai Lậy, tỉnh Tiền Giang</t>
  </si>
  <si>
    <t>076934230001</t>
  </si>
  <si>
    <t>082199012215</t>
  </si>
  <si>
    <t>0336181738</t>
  </si>
  <si>
    <t>G22.99-240110-0500077</t>
  </si>
  <si>
    <t>Võ Thị Hà Mi</t>
  </si>
  <si>
    <t>04/07/1994</t>
  </si>
  <si>
    <t>7913024531</t>
  </si>
  <si>
    <t>994996017</t>
  </si>
  <si>
    <t>082194010721</t>
  </si>
  <si>
    <t>0369144496</t>
  </si>
  <si>
    <t>G22.99-240110-0500435</t>
  </si>
  <si>
    <t>Nguyễn Thị Nga</t>
  </si>
  <si>
    <t>12/04/1977</t>
  </si>
  <si>
    <t>8216036753</t>
  </si>
  <si>
    <t>ấp Cầu Dừa, xã Mỹ Phước Tây, thị xã Cai Lậy, tỉnh Tiền Giang</t>
  </si>
  <si>
    <t>1043892532</t>
  </si>
  <si>
    <t>082177018981</t>
  </si>
  <si>
    <t>0366538586</t>
  </si>
  <si>
    <t>G22.99-240110-0500312</t>
  </si>
  <si>
    <t>Trần Thị Hoàng</t>
  </si>
  <si>
    <t>01/01/1972</t>
  </si>
  <si>
    <t>8216036788</t>
  </si>
  <si>
    <t>ấp Mỹ Lương, xã Mỹ Hạnh Đông, thị xã Cai Lậy, tỉnh Tiền Giang</t>
  </si>
  <si>
    <t>076942890001</t>
  </si>
  <si>
    <t>082172008971</t>
  </si>
  <si>
    <t>0373225257</t>
  </si>
  <si>
    <t>G22.99-240110-0500286</t>
  </si>
  <si>
    <t>Phan Thị Hạnh</t>
  </si>
  <si>
    <t>06/07/1975</t>
  </si>
  <si>
    <t>8216043028</t>
  </si>
  <si>
    <t>ấp 4, xã Phú Cường, huyện Cai Lậy, tỉnh Tiền Giang</t>
  </si>
  <si>
    <t>101002311023</t>
  </si>
  <si>
    <t>Ngân hàng thương mại cổ phần Đại Chúng Việt Nam (Pvcombank)</t>
  </si>
  <si>
    <t>082175012893</t>
  </si>
  <si>
    <t>0353166537</t>
  </si>
  <si>
    <t>G22.99-240110-0500099</t>
  </si>
  <si>
    <t>Nguyễn Thị Thúy An</t>
  </si>
  <si>
    <t>09/03/1997</t>
  </si>
  <si>
    <t>8215024306</t>
  </si>
  <si>
    <t>ấp 5B, xã Phú Cường, huyện Cai Lậy, tỉnh Tiền Giang</t>
  </si>
  <si>
    <t>070102486348</t>
  </si>
  <si>
    <t>Ngân hàng TMCP Sài Gòn Thương Tín (Sacombank)</t>
  </si>
  <si>
    <t>082197012701</t>
  </si>
  <si>
    <t>0344998396</t>
  </si>
  <si>
    <t>G22.99-240110-0500268</t>
  </si>
  <si>
    <t>Nguyễn Thị Thu</t>
  </si>
  <si>
    <t>10/05/1970</t>
  </si>
  <si>
    <t>8216005169</t>
  </si>
  <si>
    <t>9704229201333171202</t>
  </si>
  <si>
    <t>082170011717</t>
  </si>
  <si>
    <t>0384129734</t>
  </si>
  <si>
    <t>G22.99-240110-0500044</t>
  </si>
  <si>
    <t>Huỳnh Thị Tấm</t>
  </si>
  <si>
    <t>03/07/1990</t>
  </si>
  <si>
    <t>8222075882</t>
  </si>
  <si>
    <t>7102173745</t>
  </si>
  <si>
    <t>087190021312</t>
  </si>
  <si>
    <t>0982608152</t>
  </si>
  <si>
    <t>G22.99-240110-0500626</t>
  </si>
  <si>
    <t>Trần Thị Thu Hà</t>
  </si>
  <si>
    <t>05/07/2000</t>
  </si>
  <si>
    <t>8223399719</t>
  </si>
  <si>
    <t>ấp Thanh Nhung 2, xã Phước Trung, H. Gò Công Đông, tỉnh Tiền Giang</t>
  </si>
  <si>
    <t>1023539152</t>
  </si>
  <si>
    <t>Chi nhánh Gò Công DVC</t>
  </si>
  <si>
    <t>082300005786</t>
  </si>
  <si>
    <t>0813901460</t>
  </si>
  <si>
    <t>G22.99-240110-0500748</t>
  </si>
  <si>
    <t>Điêu Thị Lan Trinh</t>
  </si>
  <si>
    <t>01/05/1996</t>
  </si>
  <si>
    <t>8223572765</t>
  </si>
  <si>
    <t>ấp Long Thới, xã Long Bình, huyện Gò Công Tây, tỉnh Tiền Giang</t>
  </si>
  <si>
    <t>0109784454</t>
  </si>
  <si>
    <t>Ngân hàng TMCP Đông Á (DongA Bank)</t>
  </si>
  <si>
    <t>082196001329</t>
  </si>
  <si>
    <t>0379580742</t>
  </si>
  <si>
    <t>G22.99-240110-0500291</t>
  </si>
  <si>
    <t>Nguyễn Thị Hồng Diễm</t>
  </si>
  <si>
    <t>21/02/1997</t>
  </si>
  <si>
    <t>8215028570</t>
  </si>
  <si>
    <t>ấp Tân Thạnh, xã Thạnh Nhựt, huyện Gò Công Tây, tỉnh Tiền Giang</t>
  </si>
  <si>
    <t>102876299188</t>
  </si>
  <si>
    <t>082197003579</t>
  </si>
  <si>
    <t>0348833613</t>
  </si>
  <si>
    <t>G22.99-240110-0500579</t>
  </si>
  <si>
    <t>Nguyễn Thị Nghiêm</t>
  </si>
  <si>
    <t>17/04/1968</t>
  </si>
  <si>
    <t>8216028316</t>
  </si>
  <si>
    <t>ấp KP Hòa Thơm 2, thị trấn Tân Hòa, huyện Gò Công Đông, tỉnh Tiền Giang</t>
  </si>
  <si>
    <t>6909205230582</t>
  </si>
  <si>
    <t>082168001199</t>
  </si>
  <si>
    <t>0375624681</t>
  </si>
  <si>
    <t>G22.99-240110-0500098</t>
  </si>
  <si>
    <t>Võ Thanh Phong</t>
  </si>
  <si>
    <t>05/12/1971</t>
  </si>
  <si>
    <t>8208006054</t>
  </si>
  <si>
    <t>khu phố 1, phường 4, thị xã Gò Công, tỉnh Tiền Giang</t>
  </si>
  <si>
    <t>6906205038122</t>
  </si>
  <si>
    <t>082071001856</t>
  </si>
  <si>
    <t>0367863049</t>
  </si>
  <si>
    <t>G22.99-240110-0500405</t>
  </si>
  <si>
    <t>Phạm Chí Hiếu</t>
  </si>
  <si>
    <t>22/12/1986</t>
  </si>
  <si>
    <t>7913323888</t>
  </si>
  <si>
    <t>ấp Song Thạnh, xã Tân Bình Thạnh, huyện Chợ Gạo, tỉnh Tiền Giang</t>
  </si>
  <si>
    <t>13210000241156</t>
  </si>
  <si>
    <t>Trung Tâm</t>
  </si>
  <si>
    <t>082086010609</t>
  </si>
  <si>
    <t>0972575799</t>
  </si>
  <si>
    <t>Nguyễn Thị Mộng Điệp</t>
  </si>
  <si>
    <t>09/10/1988</t>
  </si>
  <si>
    <t>8021699096</t>
  </si>
  <si>
    <t>ấp Hòa Lạc Trung, xã Hòa Định, huyện Chợ Gạo, tỉnh Tiền Giang</t>
  </si>
  <si>
    <t>102002296711</t>
  </si>
  <si>
    <t>Trung tâm DVC</t>
  </si>
  <si>
    <t>083188004292</t>
  </si>
  <si>
    <t>0943608487</t>
  </si>
  <si>
    <t>G22.99-240110-0500455</t>
  </si>
  <si>
    <t>Nguyễn Thị Kim Thoa</t>
  </si>
  <si>
    <t>26/10/1991</t>
  </si>
  <si>
    <t>8211009904</t>
  </si>
  <si>
    <t>ấp Tân Phú 1, xã Tân Lý Đông, huyện Châu Thành, tỉnh Tiền Giang</t>
  </si>
  <si>
    <t>105002312248</t>
  </si>
  <si>
    <t>083191013256</t>
  </si>
  <si>
    <t>0339927077</t>
  </si>
  <si>
    <t>G22.99-240110-0500428</t>
  </si>
  <si>
    <t>Lâm Thị Thu Tâm</t>
  </si>
  <si>
    <t>29/07/2001</t>
  </si>
  <si>
    <t>8223095527</t>
  </si>
  <si>
    <t>ấp Mỹ An B, xã Mỹ Tịnh An, huyện Chợ Gạo, tỉnh Tiền Giang</t>
  </si>
  <si>
    <t>108002310933</t>
  </si>
  <si>
    <t>082301014567</t>
  </si>
  <si>
    <t>0939352172</t>
  </si>
  <si>
    <t>G22.99-240110-0500047</t>
  </si>
  <si>
    <t>Nguyễn Thị Trúc Ly</t>
  </si>
  <si>
    <t>21/01/1987</t>
  </si>
  <si>
    <t>8223814138</t>
  </si>
  <si>
    <t>ấp 1, xã Tam Hiệp, huyện Châu Thành, tỉnh Tiền Giang</t>
  </si>
  <si>
    <t>106002310961</t>
  </si>
  <si>
    <t>082187015333</t>
  </si>
  <si>
    <t>0934887938</t>
  </si>
  <si>
    <t>G22.99-240110-0500075</t>
  </si>
  <si>
    <t>Nguyễn Thị Thùy Trang</t>
  </si>
  <si>
    <t>25/09/1998</t>
  </si>
  <si>
    <t>8016078177</t>
  </si>
  <si>
    <t>ấp Hòa, xã Nhị Bình, huyện Châu Thành, tỉnh Tiền Giang</t>
  </si>
  <si>
    <t>0357272642</t>
  </si>
  <si>
    <t>Ngân hàng TMCP Sài Gòn - Hà Nội (SHB)</t>
  </si>
  <si>
    <t>080198002496</t>
  </si>
  <si>
    <t>0352311027</t>
  </si>
  <si>
    <t>G22.99-240110-0500118</t>
  </si>
  <si>
    <t>Phùng Thanh Nam</t>
  </si>
  <si>
    <t>17/12/2001</t>
  </si>
  <si>
    <t>8321989538</t>
  </si>
  <si>
    <t>khu phố 1, phường 8, thành phố Mỹ Tho, tỉnh Tiền Giang</t>
  </si>
  <si>
    <t>106002312547</t>
  </si>
  <si>
    <t>083201007807</t>
  </si>
  <si>
    <t>0796239939</t>
  </si>
  <si>
    <t>G22.99-240110-0500561</t>
  </si>
  <si>
    <t>Phạm Thanh Toàn</t>
  </si>
  <si>
    <t>21/11/1984</t>
  </si>
  <si>
    <t>8222169245</t>
  </si>
  <si>
    <t>135/2 Lê Việt Thắng, phường 5, thành phố Mỹ Tho, tỉnh Tiền Giang</t>
  </si>
  <si>
    <t>108002256060</t>
  </si>
  <si>
    <t>082084002747</t>
  </si>
  <si>
    <t>0374933175</t>
  </si>
  <si>
    <t>G22.99-240110-0500205</t>
  </si>
  <si>
    <t>Cao Minh Thuận</t>
  </si>
  <si>
    <t>11/03/1996</t>
  </si>
  <si>
    <t>8223073185</t>
  </si>
  <si>
    <t>ấp Bình Long, xã Bình Ninh, huyện Chợ Gạo, tỉnh Tiền Giang</t>
  </si>
  <si>
    <t>105002311293</t>
  </si>
  <si>
    <t>082096006946</t>
  </si>
  <si>
    <t>0353457070</t>
  </si>
  <si>
    <t>G22.99-240110-0500226</t>
  </si>
  <si>
    <t>Đoàn Văn Quốc</t>
  </si>
  <si>
    <t>23/02/1989</t>
  </si>
  <si>
    <t>7913169863</t>
  </si>
  <si>
    <t>9/2A Lý Thường Kiệt, phường 5, thành phố Mỹ Tho, tỉnh Tiền Giang</t>
  </si>
  <si>
    <t>106002312354</t>
  </si>
  <si>
    <t>082089012834</t>
  </si>
  <si>
    <t>0394949386</t>
  </si>
  <si>
    <t>G22.99-240110-0500475</t>
  </si>
  <si>
    <t>Lê Thị Hằng</t>
  </si>
  <si>
    <t>01/01/1976</t>
  </si>
  <si>
    <t>8216023027</t>
  </si>
  <si>
    <t>ấp Long Hòa B, xã Long Định, huyện Châu Thành, tỉnh Tiền Giang</t>
  </si>
  <si>
    <t>108002256141</t>
  </si>
  <si>
    <t>082176014809</t>
  </si>
  <si>
    <t>0332380340</t>
  </si>
  <si>
    <t>G22.99-240110-0500101</t>
  </si>
  <si>
    <t>Ngô Văn Tám</t>
  </si>
  <si>
    <t>01/06/1965</t>
  </si>
  <si>
    <t>8216017492</t>
  </si>
  <si>
    <t>ấp Thân Đạo, xã Thân Cửu Nghĩa, huyện Châu Thành, tỉnh Tiền Giang</t>
  </si>
  <si>
    <t>22079257</t>
  </si>
  <si>
    <t>Ngân hàng TMCP Á Châu (ACB)</t>
  </si>
  <si>
    <t>082065019797</t>
  </si>
  <si>
    <t>0387889632</t>
  </si>
  <si>
    <t>G22.99-240110-0500723</t>
  </si>
  <si>
    <t>Huỳnh Thị Lệ</t>
  </si>
  <si>
    <t>12/12/1979</t>
  </si>
  <si>
    <t>8213003001</t>
  </si>
  <si>
    <t>ấp Trường Xuân B, xã Thanh Bình, huyện Chợ Gạo, tỉnh Tiền Giang</t>
  </si>
  <si>
    <t>104002311108</t>
  </si>
  <si>
    <t>082179006474</t>
  </si>
  <si>
    <t>0354824487</t>
  </si>
  <si>
    <t>G22.99-240110-0500153</t>
  </si>
  <si>
    <t>Nguyễn Hồng Phúc</t>
  </si>
  <si>
    <t>30/03/1978</t>
  </si>
  <si>
    <t>8212009077</t>
  </si>
  <si>
    <t>ấp Đông, xã Long Định, huyện Châu Thành, tỉnh Tiền Giang</t>
  </si>
  <si>
    <t>076932650001</t>
  </si>
  <si>
    <t>082078031286</t>
  </si>
  <si>
    <t>0369651817</t>
  </si>
  <si>
    <t>G22.99-240110-0500026</t>
  </si>
  <si>
    <t>Tăng Văn Bé Bảy</t>
  </si>
  <si>
    <t>09/06/1981</t>
  </si>
  <si>
    <t>8210009785</t>
  </si>
  <si>
    <t>ấp 4, xã Trung An, thành phố Mỹ Tho, tỉnh Tiền Giang</t>
  </si>
  <si>
    <t>076961240001</t>
  </si>
  <si>
    <t>082081018047</t>
  </si>
  <si>
    <t>0907712974</t>
  </si>
  <si>
    <t>G22.99-240110-0500653</t>
  </si>
  <si>
    <t>Võ Thị Tiết</t>
  </si>
  <si>
    <t>22/05/1969</t>
  </si>
  <si>
    <t>8211033160</t>
  </si>
  <si>
    <t>ấp Tân Hòa, xã Tân Hội Đông, huyện Châu Thành, tỉnh Tiền Giang</t>
  </si>
  <si>
    <t>107002310987</t>
  </si>
  <si>
    <t>082169004364</t>
  </si>
  <si>
    <t>0393953376</t>
  </si>
  <si>
    <t>G22.99-240110-0500092</t>
  </si>
  <si>
    <t>La Thị Kim Huỳnh</t>
  </si>
  <si>
    <t>20/04/1989</t>
  </si>
  <si>
    <t>8208004549</t>
  </si>
  <si>
    <t>90/2 Lê Thị Hồng Gấm, phường 6, thành phố Mỹ Tho, tỉnh Tiền Giang</t>
  </si>
  <si>
    <t>076238230001</t>
  </si>
  <si>
    <t>082189016446</t>
  </si>
  <si>
    <t>0963535278</t>
  </si>
  <si>
    <t>G22.99-240110-0500014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</si>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</sst>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0"/>
  <sheetViews>
    <sheetView showGridLines="0" tabSelected="1" topLeftCell="A2" zoomScale="91" zoomScaleNormal="91" workbookViewId="0">
      <selection activeCell="M31" sqref="M31"/>
    </sheetView>
  </sheetViews>
  <sheetFormatPr defaultColWidth="9" defaultRowHeight="1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1417</v>
      </c>
      <c r="G8" s="34" t="s">
        <v>32</v>
      </c>
      <c r="H8" s="36" t="s">
        <v>33</v>
      </c>
      <c r="I8" s="36">
        <v>12</v>
      </c>
      <c r="J8" s="36">
        <v>3</v>
      </c>
      <c r="K8" s="36" t="s">
        <v>34</v>
      </c>
      <c r="L8" s="35">
        <v>45323</v>
      </c>
      <c r="M8" s="37" t="s">
        <v>35</v>
      </c>
      <c r="N8" s="37" t="s">
        <v>36</v>
      </c>
      <c r="O8" s="38">
        <v>3128498.4</v>
      </c>
      <c r="P8" s="39" t="s">
        <v>37</v>
      </c>
      <c r="Q8" s="31">
        <f t="shared" ref="Q8:Q49" si="0">DATE(YEAR(L8),MONTH(L8)+J8,DAY(L8)-1)</f>
        <v>45412</v>
      </c>
      <c r="R8" s="31" t="s">
        <v>38</v>
      </c>
      <c r="S8" s="31">
        <v>44784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1418</v>
      </c>
      <c r="G9" s="34" t="s">
        <v>45</v>
      </c>
      <c r="H9" s="36" t="s">
        <v>33</v>
      </c>
      <c r="I9" s="36">
        <v>16</v>
      </c>
      <c r="J9" s="36">
        <v>3</v>
      </c>
      <c r="K9" s="36" t="s">
        <v>34</v>
      </c>
      <c r="L9" s="35">
        <v>45323</v>
      </c>
      <c r="M9" s="37" t="s">
        <v>46</v>
      </c>
      <c r="N9" s="37" t="s">
        <v>47</v>
      </c>
      <c r="O9" s="38">
        <v>2203200</v>
      </c>
      <c r="P9" s="39" t="s">
        <v>37</v>
      </c>
      <c r="Q9" s="31">
        <f t="shared" si="0"/>
        <v>45412</v>
      </c>
      <c r="R9" s="31" t="s">
        <v>48</v>
      </c>
      <c r="S9" s="31">
        <v>44418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>
      <c r="A10" s="33">
        <v>3</v>
      </c>
      <c r="B10" s="34" t="s">
        <v>51</v>
      </c>
      <c r="C10" s="35" t="s">
        <v>52</v>
      </c>
      <c r="D10" s="36" t="s">
        <v>30</v>
      </c>
      <c r="E10" s="36" t="s">
        <v>53</v>
      </c>
      <c r="F10" s="36">
        <v>1419</v>
      </c>
      <c r="G10" s="34" t="s">
        <v>54</v>
      </c>
      <c r="H10" s="36" t="s">
        <v>33</v>
      </c>
      <c r="I10" s="36">
        <v>18</v>
      </c>
      <c r="J10" s="36">
        <v>3</v>
      </c>
      <c r="K10" s="36" t="s">
        <v>34</v>
      </c>
      <c r="L10" s="35">
        <v>45323</v>
      </c>
      <c r="M10" s="37" t="s">
        <v>55</v>
      </c>
      <c r="N10" s="37" t="s">
        <v>47</v>
      </c>
      <c r="O10" s="38">
        <v>2577000</v>
      </c>
      <c r="P10" s="39" t="s">
        <v>37</v>
      </c>
      <c r="Q10" s="31">
        <f t="shared" si="0"/>
        <v>45412</v>
      </c>
      <c r="R10" s="31" t="s">
        <v>56</v>
      </c>
      <c r="S10" s="31">
        <v>44726</v>
      </c>
      <c r="T10" s="40" t="s">
        <v>39</v>
      </c>
      <c r="U10" s="40" t="s">
        <v>57</v>
      </c>
      <c r="V10" s="41" t="s">
        <v>58</v>
      </c>
    </row>
    <row r="11" spans="1:23" s="41" customFormat="1" ht="42" customHeight="1">
      <c r="A11" s="33">
        <v>4</v>
      </c>
      <c r="B11" s="34" t="s">
        <v>59</v>
      </c>
      <c r="C11" s="35" t="s">
        <v>60</v>
      </c>
      <c r="D11" s="36" t="s">
        <v>30</v>
      </c>
      <c r="E11" s="36" t="s">
        <v>61</v>
      </c>
      <c r="F11" s="36">
        <v>1420</v>
      </c>
      <c r="G11" s="34" t="s">
        <v>62</v>
      </c>
      <c r="H11" s="36" t="s">
        <v>33</v>
      </c>
      <c r="I11" s="36">
        <v>20</v>
      </c>
      <c r="J11" s="36">
        <v>3</v>
      </c>
      <c r="K11" s="36" t="s">
        <v>34</v>
      </c>
      <c r="L11" s="35">
        <v>45323</v>
      </c>
      <c r="M11" s="37" t="s">
        <v>63</v>
      </c>
      <c r="N11" s="37" t="s">
        <v>64</v>
      </c>
      <c r="O11" s="38">
        <v>3030000</v>
      </c>
      <c r="P11" s="39" t="s">
        <v>37</v>
      </c>
      <c r="Q11" s="31">
        <f t="shared" si="0"/>
        <v>45412</v>
      </c>
      <c r="R11" s="31" t="s">
        <v>65</v>
      </c>
      <c r="S11" s="31">
        <v>44711</v>
      </c>
      <c r="T11" s="40" t="s">
        <v>39</v>
      </c>
      <c r="U11" s="40" t="s">
        <v>66</v>
      </c>
      <c r="V11" s="41" t="s">
        <v>67</v>
      </c>
    </row>
    <row r="12" spans="1:23" s="41" customFormat="1" ht="42" customHeight="1">
      <c r="A12" s="33">
        <v>5</v>
      </c>
      <c r="B12" s="34" t="s">
        <v>68</v>
      </c>
      <c r="C12" s="35" t="s">
        <v>69</v>
      </c>
      <c r="D12" s="36" t="s">
        <v>30</v>
      </c>
      <c r="E12" s="36" t="s">
        <v>70</v>
      </c>
      <c r="F12" s="36">
        <v>1421</v>
      </c>
      <c r="G12" s="34" t="s">
        <v>71</v>
      </c>
      <c r="H12" s="36" t="s">
        <v>33</v>
      </c>
      <c r="I12" s="36">
        <v>21</v>
      </c>
      <c r="J12" s="36">
        <v>3</v>
      </c>
      <c r="K12" s="36" t="s">
        <v>34</v>
      </c>
      <c r="L12" s="35">
        <v>45323</v>
      </c>
      <c r="M12" s="37" t="s">
        <v>72</v>
      </c>
      <c r="N12" s="37" t="s">
        <v>73</v>
      </c>
      <c r="O12" s="38">
        <v>3259500</v>
      </c>
      <c r="P12" s="39" t="s">
        <v>37</v>
      </c>
      <c r="Q12" s="31">
        <f t="shared" si="0"/>
        <v>45412</v>
      </c>
      <c r="R12" s="31" t="s">
        <v>74</v>
      </c>
      <c r="S12" s="31">
        <v>44573</v>
      </c>
      <c r="T12" s="40" t="s">
        <v>39</v>
      </c>
      <c r="U12" s="40" t="s">
        <v>75</v>
      </c>
      <c r="V12" s="41" t="s">
        <v>76</v>
      </c>
    </row>
    <row r="13" spans="1:23" s="41" customFormat="1" ht="42" customHeight="1">
      <c r="A13" s="33">
        <v>6</v>
      </c>
      <c r="B13" s="34" t="s">
        <v>77</v>
      </c>
      <c r="C13" s="35" t="s">
        <v>78</v>
      </c>
      <c r="D13" s="36" t="s">
        <v>30</v>
      </c>
      <c r="E13" s="36" t="s">
        <v>79</v>
      </c>
      <c r="F13" s="36">
        <v>1422</v>
      </c>
      <c r="G13" s="34" t="s">
        <v>80</v>
      </c>
      <c r="H13" s="36" t="s">
        <v>33</v>
      </c>
      <c r="I13" s="36">
        <v>22</v>
      </c>
      <c r="J13" s="36">
        <v>3</v>
      </c>
      <c r="K13" s="36" t="s">
        <v>34</v>
      </c>
      <c r="L13" s="35">
        <v>45323</v>
      </c>
      <c r="M13" s="37" t="s">
        <v>81</v>
      </c>
      <c r="N13" s="37" t="s">
        <v>82</v>
      </c>
      <c r="O13" s="38">
        <v>3259500</v>
      </c>
      <c r="P13" s="39" t="s">
        <v>37</v>
      </c>
      <c r="Q13" s="31">
        <f t="shared" si="0"/>
        <v>45412</v>
      </c>
      <c r="R13" s="31" t="s">
        <v>83</v>
      </c>
      <c r="S13" s="31">
        <v>44326</v>
      </c>
      <c r="T13" s="40" t="s">
        <v>39</v>
      </c>
      <c r="U13" s="40" t="s">
        <v>84</v>
      </c>
      <c r="V13" s="41" t="s">
        <v>85</v>
      </c>
    </row>
    <row r="14" spans="1:23" s="41" customFormat="1" ht="42" customHeight="1">
      <c r="A14" s="33">
        <v>7</v>
      </c>
      <c r="B14" s="34" t="s">
        <v>86</v>
      </c>
      <c r="C14" s="35" t="s">
        <v>87</v>
      </c>
      <c r="D14" s="36" t="s">
        <v>30</v>
      </c>
      <c r="E14" s="36" t="s">
        <v>88</v>
      </c>
      <c r="F14" s="36">
        <v>1423</v>
      </c>
      <c r="G14" s="34" t="s">
        <v>89</v>
      </c>
      <c r="H14" s="36" t="s">
        <v>33</v>
      </c>
      <c r="I14" s="36">
        <v>26</v>
      </c>
      <c r="J14" s="36">
        <v>3</v>
      </c>
      <c r="K14" s="36" t="s">
        <v>34</v>
      </c>
      <c r="L14" s="35">
        <v>45323</v>
      </c>
      <c r="M14" s="37" t="s">
        <v>90</v>
      </c>
      <c r="N14" s="37" t="s">
        <v>82</v>
      </c>
      <c r="O14" s="38">
        <v>3442500</v>
      </c>
      <c r="P14" s="39" t="s">
        <v>37</v>
      </c>
      <c r="Q14" s="31">
        <f t="shared" si="0"/>
        <v>45412</v>
      </c>
      <c r="R14" s="31" t="s">
        <v>91</v>
      </c>
      <c r="S14" s="31">
        <v>44326</v>
      </c>
      <c r="T14" s="40" t="s">
        <v>39</v>
      </c>
      <c r="U14" s="40" t="s">
        <v>92</v>
      </c>
      <c r="V14" s="41" t="s">
        <v>93</v>
      </c>
    </row>
    <row r="15" spans="1:23" s="41" customFormat="1" ht="42" customHeight="1">
      <c r="A15" s="33">
        <v>8</v>
      </c>
      <c r="B15" s="34" t="s">
        <v>94</v>
      </c>
      <c r="C15" s="35" t="s">
        <v>95</v>
      </c>
      <c r="D15" s="36" t="s">
        <v>30</v>
      </c>
      <c r="E15" s="36" t="s">
        <v>96</v>
      </c>
      <c r="F15" s="36">
        <v>1424</v>
      </c>
      <c r="G15" s="34" t="s">
        <v>45</v>
      </c>
      <c r="H15" s="36" t="s">
        <v>33</v>
      </c>
      <c r="I15" s="36">
        <v>34</v>
      </c>
      <c r="J15" s="36">
        <v>3</v>
      </c>
      <c r="K15" s="36" t="s">
        <v>34</v>
      </c>
      <c r="L15" s="35">
        <v>45323</v>
      </c>
      <c r="M15" s="37" t="s">
        <v>97</v>
      </c>
      <c r="N15" s="37" t="s">
        <v>73</v>
      </c>
      <c r="O15" s="38">
        <v>2203200</v>
      </c>
      <c r="P15" s="39" t="s">
        <v>37</v>
      </c>
      <c r="Q15" s="31">
        <f t="shared" si="0"/>
        <v>45412</v>
      </c>
      <c r="R15" s="31" t="s">
        <v>98</v>
      </c>
      <c r="S15" s="31">
        <v>44418</v>
      </c>
      <c r="T15" s="40" t="s">
        <v>39</v>
      </c>
      <c r="U15" s="40" t="s">
        <v>99</v>
      </c>
      <c r="V15" s="41" t="s">
        <v>100</v>
      </c>
    </row>
    <row r="16" spans="1:23" s="41" customFormat="1" ht="42" customHeight="1">
      <c r="A16" s="33">
        <v>9</v>
      </c>
      <c r="B16" s="34" t="s">
        <v>101</v>
      </c>
      <c r="C16" s="35" t="s">
        <v>102</v>
      </c>
      <c r="D16" s="36" t="s">
        <v>103</v>
      </c>
      <c r="E16" s="36" t="s">
        <v>104</v>
      </c>
      <c r="F16" s="36">
        <v>1425</v>
      </c>
      <c r="G16" s="34" t="s">
        <v>105</v>
      </c>
      <c r="H16" s="36" t="s">
        <v>33</v>
      </c>
      <c r="I16" s="36">
        <v>41</v>
      </c>
      <c r="J16" s="36">
        <v>3</v>
      </c>
      <c r="K16" s="36">
        <v>5</v>
      </c>
      <c r="L16" s="35">
        <v>45323</v>
      </c>
      <c r="M16" s="37" t="s">
        <v>106</v>
      </c>
      <c r="N16" s="37" t="s">
        <v>107</v>
      </c>
      <c r="O16" s="38">
        <v>1980000</v>
      </c>
      <c r="P16" s="39" t="s">
        <v>37</v>
      </c>
      <c r="Q16" s="31">
        <f t="shared" si="0"/>
        <v>45412</v>
      </c>
      <c r="R16" s="31" t="s">
        <v>108</v>
      </c>
      <c r="S16" s="31">
        <v>44522</v>
      </c>
      <c r="T16" s="40" t="s">
        <v>39</v>
      </c>
      <c r="U16" s="40" t="s">
        <v>109</v>
      </c>
      <c r="V16" s="41" t="s">
        <v>110</v>
      </c>
    </row>
    <row r="17" spans="1:22" s="41" customFormat="1" ht="42" customHeight="1">
      <c r="A17" s="33">
        <v>10</v>
      </c>
      <c r="B17" s="34" t="s">
        <v>111</v>
      </c>
      <c r="C17" s="35" t="s">
        <v>112</v>
      </c>
      <c r="D17" s="36" t="s">
        <v>30</v>
      </c>
      <c r="E17" s="36" t="s">
        <v>113</v>
      </c>
      <c r="F17" s="36">
        <v>1426</v>
      </c>
      <c r="G17" s="34" t="s">
        <v>45</v>
      </c>
      <c r="H17" s="36" t="s">
        <v>33</v>
      </c>
      <c r="I17" s="36">
        <v>47</v>
      </c>
      <c r="J17" s="36">
        <v>3</v>
      </c>
      <c r="K17" s="36">
        <v>11</v>
      </c>
      <c r="L17" s="35">
        <v>45323</v>
      </c>
      <c r="M17" s="37" t="s">
        <v>114</v>
      </c>
      <c r="N17" s="37" t="s">
        <v>47</v>
      </c>
      <c r="O17" s="38">
        <v>2312400</v>
      </c>
      <c r="P17" s="39" t="s">
        <v>37</v>
      </c>
      <c r="Q17" s="31">
        <f t="shared" si="0"/>
        <v>45412</v>
      </c>
      <c r="R17" s="31" t="s">
        <v>115</v>
      </c>
      <c r="S17" s="31">
        <v>44417</v>
      </c>
      <c r="T17" s="40" t="s">
        <v>39</v>
      </c>
      <c r="U17" s="40" t="s">
        <v>116</v>
      </c>
      <c r="V17" s="41" t="s">
        <v>117</v>
      </c>
    </row>
    <row r="18" spans="1:22" s="41" customFormat="1" ht="42" customHeight="1">
      <c r="A18" s="33">
        <v>11</v>
      </c>
      <c r="B18" s="34" t="s">
        <v>118</v>
      </c>
      <c r="C18" s="35" t="s">
        <v>119</v>
      </c>
      <c r="D18" s="36" t="s">
        <v>30</v>
      </c>
      <c r="E18" s="36" t="s">
        <v>120</v>
      </c>
      <c r="F18" s="36">
        <v>1427</v>
      </c>
      <c r="G18" s="34" t="s">
        <v>121</v>
      </c>
      <c r="H18" s="36" t="s">
        <v>33</v>
      </c>
      <c r="I18" s="36">
        <v>50</v>
      </c>
      <c r="J18" s="36">
        <v>4</v>
      </c>
      <c r="K18" s="36">
        <v>2</v>
      </c>
      <c r="L18" s="35">
        <v>45323</v>
      </c>
      <c r="M18" s="37" t="s">
        <v>122</v>
      </c>
      <c r="N18" s="37" t="s">
        <v>73</v>
      </c>
      <c r="O18" s="38">
        <v>2203200</v>
      </c>
      <c r="P18" s="39" t="s">
        <v>37</v>
      </c>
      <c r="Q18" s="31">
        <f t="shared" si="0"/>
        <v>45443</v>
      </c>
      <c r="R18" s="31" t="s">
        <v>123</v>
      </c>
      <c r="S18" s="31">
        <v>45051</v>
      </c>
      <c r="T18" s="40" t="s">
        <v>39</v>
      </c>
      <c r="U18" s="40" t="s">
        <v>124</v>
      </c>
      <c r="V18" s="41" t="s">
        <v>125</v>
      </c>
    </row>
    <row r="19" spans="1:22" s="41" customFormat="1" ht="42" customHeight="1">
      <c r="A19" s="33">
        <v>12</v>
      </c>
      <c r="B19" s="34" t="s">
        <v>126</v>
      </c>
      <c r="C19" s="35" t="s">
        <v>127</v>
      </c>
      <c r="D19" s="36" t="s">
        <v>30</v>
      </c>
      <c r="E19" s="36" t="s">
        <v>128</v>
      </c>
      <c r="F19" s="36">
        <v>1428</v>
      </c>
      <c r="G19" s="34" t="s">
        <v>32</v>
      </c>
      <c r="H19" s="36" t="s">
        <v>33</v>
      </c>
      <c r="I19" s="36">
        <v>53</v>
      </c>
      <c r="J19" s="36">
        <v>4</v>
      </c>
      <c r="K19" s="36">
        <v>5</v>
      </c>
      <c r="L19" s="35">
        <v>45323</v>
      </c>
      <c r="M19" s="37" t="s">
        <v>129</v>
      </c>
      <c r="N19" s="37" t="s">
        <v>107</v>
      </c>
      <c r="O19" s="38">
        <v>2682255</v>
      </c>
      <c r="P19" s="39" t="s">
        <v>37</v>
      </c>
      <c r="Q19" s="31">
        <f t="shared" si="0"/>
        <v>45443</v>
      </c>
      <c r="R19" s="31" t="s">
        <v>130</v>
      </c>
      <c r="S19" s="31">
        <v>44561</v>
      </c>
      <c r="T19" s="40" t="s">
        <v>39</v>
      </c>
      <c r="U19" s="40" t="s">
        <v>131</v>
      </c>
      <c r="V19" s="41" t="s">
        <v>132</v>
      </c>
    </row>
    <row r="20" spans="1:22" s="41" customFormat="1" ht="42" customHeight="1">
      <c r="A20" s="33">
        <v>13</v>
      </c>
      <c r="B20" s="34" t="s">
        <v>133</v>
      </c>
      <c r="C20" s="35" t="s">
        <v>134</v>
      </c>
      <c r="D20" s="36" t="s">
        <v>30</v>
      </c>
      <c r="E20" s="36" t="s">
        <v>135</v>
      </c>
      <c r="F20" s="36">
        <v>1429</v>
      </c>
      <c r="G20" s="34" t="s">
        <v>136</v>
      </c>
      <c r="H20" s="36" t="s">
        <v>33</v>
      </c>
      <c r="I20" s="36">
        <v>54</v>
      </c>
      <c r="J20" s="36">
        <v>4</v>
      </c>
      <c r="K20" s="36">
        <v>6</v>
      </c>
      <c r="L20" s="35">
        <v>45323</v>
      </c>
      <c r="M20" s="37" t="s">
        <v>137</v>
      </c>
      <c r="N20" s="37" t="s">
        <v>47</v>
      </c>
      <c r="O20" s="38">
        <v>2312400</v>
      </c>
      <c r="P20" s="39" t="s">
        <v>37</v>
      </c>
      <c r="Q20" s="31">
        <f t="shared" si="0"/>
        <v>45443</v>
      </c>
      <c r="R20" s="31" t="s">
        <v>138</v>
      </c>
      <c r="S20" s="31">
        <v>44421</v>
      </c>
      <c r="T20" s="40" t="s">
        <v>39</v>
      </c>
      <c r="U20" s="40" t="s">
        <v>139</v>
      </c>
      <c r="V20" s="41" t="s">
        <v>140</v>
      </c>
    </row>
    <row r="21" spans="1:22" s="41" customFormat="1" ht="42" customHeight="1">
      <c r="A21" s="33">
        <v>14</v>
      </c>
      <c r="B21" s="34" t="s">
        <v>141</v>
      </c>
      <c r="C21" s="35" t="s">
        <v>142</v>
      </c>
      <c r="D21" s="36" t="s">
        <v>30</v>
      </c>
      <c r="E21" s="36" t="s">
        <v>143</v>
      </c>
      <c r="F21" s="36">
        <v>1430</v>
      </c>
      <c r="G21" s="34" t="s">
        <v>144</v>
      </c>
      <c r="H21" s="36" t="s">
        <v>33</v>
      </c>
      <c r="I21" s="36">
        <v>64</v>
      </c>
      <c r="J21" s="36">
        <v>5</v>
      </c>
      <c r="K21" s="36">
        <v>4</v>
      </c>
      <c r="L21" s="35">
        <v>45323</v>
      </c>
      <c r="M21" s="37" t="s">
        <v>145</v>
      </c>
      <c r="N21" s="37" t="s">
        <v>73</v>
      </c>
      <c r="O21" s="38">
        <v>2203200</v>
      </c>
      <c r="P21" s="39" t="s">
        <v>37</v>
      </c>
      <c r="Q21" s="31">
        <f t="shared" si="0"/>
        <v>45473</v>
      </c>
      <c r="R21" s="31" t="s">
        <v>146</v>
      </c>
      <c r="S21" s="31">
        <v>44428</v>
      </c>
      <c r="T21" s="40" t="s">
        <v>39</v>
      </c>
      <c r="U21" s="40" t="s">
        <v>147</v>
      </c>
      <c r="V21" s="41" t="s">
        <v>148</v>
      </c>
    </row>
    <row r="22" spans="1:22" s="41" customFormat="1" ht="42" customHeight="1">
      <c r="A22" s="33">
        <v>15</v>
      </c>
      <c r="B22" s="34" t="s">
        <v>149</v>
      </c>
      <c r="C22" s="35" t="s">
        <v>150</v>
      </c>
      <c r="D22" s="36" t="s">
        <v>30</v>
      </c>
      <c r="E22" s="36" t="s">
        <v>151</v>
      </c>
      <c r="F22" s="36">
        <v>1431</v>
      </c>
      <c r="G22" s="34" t="s">
        <v>152</v>
      </c>
      <c r="H22" s="36" t="s">
        <v>33</v>
      </c>
      <c r="I22" s="36">
        <v>77</v>
      </c>
      <c r="J22" s="36">
        <v>6</v>
      </c>
      <c r="K22" s="36">
        <v>5</v>
      </c>
      <c r="L22" s="35">
        <v>45323</v>
      </c>
      <c r="M22" s="37" t="s">
        <v>153</v>
      </c>
      <c r="N22" s="37" t="s">
        <v>154</v>
      </c>
      <c r="O22" s="38">
        <v>3946080</v>
      </c>
      <c r="P22" s="39" t="s">
        <v>37</v>
      </c>
      <c r="Q22" s="31">
        <f t="shared" si="0"/>
        <v>45504</v>
      </c>
      <c r="R22" s="31" t="s">
        <v>155</v>
      </c>
      <c r="S22" s="31">
        <v>44622</v>
      </c>
      <c r="T22" s="40" t="s">
        <v>39</v>
      </c>
      <c r="U22" s="40" t="s">
        <v>156</v>
      </c>
      <c r="V22" s="41" t="s">
        <v>157</v>
      </c>
    </row>
    <row r="23" spans="1:22" s="41" customFormat="1" ht="42" customHeight="1">
      <c r="A23" s="33">
        <v>16</v>
      </c>
      <c r="B23" s="34" t="s">
        <v>158</v>
      </c>
      <c r="C23" s="35" t="s">
        <v>159</v>
      </c>
      <c r="D23" s="36" t="s">
        <v>30</v>
      </c>
      <c r="E23" s="36" t="s">
        <v>160</v>
      </c>
      <c r="F23" s="36">
        <v>1432</v>
      </c>
      <c r="G23" s="34" t="s">
        <v>161</v>
      </c>
      <c r="H23" s="36" t="s">
        <v>33</v>
      </c>
      <c r="I23" s="36">
        <v>84</v>
      </c>
      <c r="J23" s="36">
        <v>7</v>
      </c>
      <c r="K23" s="36">
        <v>0</v>
      </c>
      <c r="L23" s="35">
        <v>45323</v>
      </c>
      <c r="M23" s="37" t="s">
        <v>162</v>
      </c>
      <c r="N23" s="37" t="s">
        <v>163</v>
      </c>
      <c r="O23" s="38">
        <v>3430200</v>
      </c>
      <c r="P23" s="39" t="s">
        <v>37</v>
      </c>
      <c r="Q23" s="31">
        <f t="shared" si="0"/>
        <v>45535</v>
      </c>
      <c r="R23" s="31" t="s">
        <v>164</v>
      </c>
      <c r="S23" s="31">
        <v>44326</v>
      </c>
      <c r="T23" s="40" t="s">
        <v>39</v>
      </c>
      <c r="U23" s="40" t="s">
        <v>165</v>
      </c>
      <c r="V23" s="41" t="s">
        <v>166</v>
      </c>
    </row>
    <row r="24" spans="1:22" s="41" customFormat="1" ht="42" customHeight="1">
      <c r="A24" s="33">
        <v>17</v>
      </c>
      <c r="B24" s="34" t="s">
        <v>167</v>
      </c>
      <c r="C24" s="35" t="s">
        <v>168</v>
      </c>
      <c r="D24" s="36" t="s">
        <v>30</v>
      </c>
      <c r="E24" s="36" t="s">
        <v>169</v>
      </c>
      <c r="F24" s="36">
        <v>1433</v>
      </c>
      <c r="G24" s="34" t="s">
        <v>89</v>
      </c>
      <c r="H24" s="36" t="s">
        <v>33</v>
      </c>
      <c r="I24" s="36">
        <v>87</v>
      </c>
      <c r="J24" s="36">
        <v>7</v>
      </c>
      <c r="K24" s="36">
        <v>3</v>
      </c>
      <c r="L24" s="35">
        <v>45323</v>
      </c>
      <c r="M24" s="37" t="s">
        <v>170</v>
      </c>
      <c r="N24" s="37" t="s">
        <v>107</v>
      </c>
      <c r="O24" s="38">
        <v>2086800</v>
      </c>
      <c r="P24" s="39" t="s">
        <v>37</v>
      </c>
      <c r="Q24" s="31">
        <f t="shared" si="0"/>
        <v>45535</v>
      </c>
      <c r="R24" s="31" t="s">
        <v>171</v>
      </c>
      <c r="S24" s="31">
        <v>44750</v>
      </c>
      <c r="T24" s="40" t="s">
        <v>39</v>
      </c>
      <c r="U24" s="40" t="s">
        <v>172</v>
      </c>
      <c r="V24" s="41" t="s">
        <v>173</v>
      </c>
    </row>
    <row r="25" spans="1:22" s="41" customFormat="1" ht="42" customHeight="1">
      <c r="A25" s="33">
        <v>18</v>
      </c>
      <c r="B25" s="34" t="s">
        <v>174</v>
      </c>
      <c r="C25" s="35" t="s">
        <v>175</v>
      </c>
      <c r="D25" s="36" t="s">
        <v>30</v>
      </c>
      <c r="E25" s="36" t="s">
        <v>176</v>
      </c>
      <c r="F25" s="36">
        <v>1434</v>
      </c>
      <c r="G25" s="34" t="s">
        <v>71</v>
      </c>
      <c r="H25" s="36" t="s">
        <v>33</v>
      </c>
      <c r="I25" s="36">
        <v>117</v>
      </c>
      <c r="J25" s="36">
        <v>9</v>
      </c>
      <c r="K25" s="36">
        <v>9</v>
      </c>
      <c r="L25" s="35">
        <v>45323</v>
      </c>
      <c r="M25" s="37" t="s">
        <v>177</v>
      </c>
      <c r="N25" s="37" t="s">
        <v>82</v>
      </c>
      <c r="O25" s="38">
        <v>3206500.0000000019</v>
      </c>
      <c r="P25" s="39" t="s">
        <v>37</v>
      </c>
      <c r="Q25" s="31">
        <f t="shared" si="0"/>
        <v>45596</v>
      </c>
      <c r="R25" s="31" t="s">
        <v>178</v>
      </c>
      <c r="S25" s="31">
        <v>44573</v>
      </c>
      <c r="T25" s="40" t="s">
        <v>39</v>
      </c>
      <c r="U25" s="40" t="s">
        <v>179</v>
      </c>
      <c r="V25" s="41" t="s">
        <v>180</v>
      </c>
    </row>
    <row r="26" spans="1:22" s="41" customFormat="1" ht="42" customHeight="1">
      <c r="A26" s="33">
        <v>19</v>
      </c>
      <c r="B26" s="34" t="s">
        <v>181</v>
      </c>
      <c r="C26" s="35" t="s">
        <v>182</v>
      </c>
      <c r="D26" s="36" t="s">
        <v>30</v>
      </c>
      <c r="E26" s="36" t="s">
        <v>183</v>
      </c>
      <c r="F26" s="36">
        <v>1435</v>
      </c>
      <c r="G26" s="34" t="s">
        <v>184</v>
      </c>
      <c r="H26" s="36" t="s">
        <v>33</v>
      </c>
      <c r="I26" s="36">
        <v>28</v>
      </c>
      <c r="J26" s="36">
        <v>3</v>
      </c>
      <c r="K26" s="36" t="s">
        <v>34</v>
      </c>
      <c r="L26" s="35">
        <v>45323</v>
      </c>
      <c r="M26" s="37" t="s">
        <v>185</v>
      </c>
      <c r="N26" s="37" t="s">
        <v>47</v>
      </c>
      <c r="O26" s="38">
        <v>2838000</v>
      </c>
      <c r="P26" s="39" t="s">
        <v>186</v>
      </c>
      <c r="Q26" s="31">
        <f t="shared" si="0"/>
        <v>45412</v>
      </c>
      <c r="R26" s="31" t="s">
        <v>187</v>
      </c>
      <c r="S26" s="31">
        <v>44376</v>
      </c>
      <c r="T26" s="40" t="s">
        <v>39</v>
      </c>
      <c r="U26" s="40" t="s">
        <v>188</v>
      </c>
      <c r="V26" s="41" t="s">
        <v>189</v>
      </c>
    </row>
    <row r="27" spans="1:22" s="41" customFormat="1" ht="42" customHeight="1">
      <c r="A27" s="33">
        <v>20</v>
      </c>
      <c r="B27" s="34" t="s">
        <v>190</v>
      </c>
      <c r="C27" s="35" t="s">
        <v>191</v>
      </c>
      <c r="D27" s="36" t="s">
        <v>30</v>
      </c>
      <c r="E27" s="36" t="s">
        <v>192</v>
      </c>
      <c r="F27" s="36">
        <v>1436</v>
      </c>
      <c r="G27" s="34" t="s">
        <v>193</v>
      </c>
      <c r="H27" s="36" t="s">
        <v>33</v>
      </c>
      <c r="I27" s="36">
        <v>66</v>
      </c>
      <c r="J27" s="36">
        <v>5</v>
      </c>
      <c r="K27" s="36">
        <v>6</v>
      </c>
      <c r="L27" s="35">
        <v>45323</v>
      </c>
      <c r="M27" s="37" t="s">
        <v>194</v>
      </c>
      <c r="N27" s="37" t="s">
        <v>195</v>
      </c>
      <c r="O27" s="38">
        <v>3773899.9999999981</v>
      </c>
      <c r="P27" s="39" t="s">
        <v>186</v>
      </c>
      <c r="Q27" s="31">
        <f t="shared" si="0"/>
        <v>45473</v>
      </c>
      <c r="R27" s="31" t="s">
        <v>196</v>
      </c>
      <c r="S27" s="31">
        <v>44309</v>
      </c>
      <c r="T27" s="40" t="s">
        <v>39</v>
      </c>
      <c r="U27" s="40" t="s">
        <v>197</v>
      </c>
      <c r="V27" s="41" t="s">
        <v>198</v>
      </c>
    </row>
    <row r="28" spans="1:22" s="41" customFormat="1" ht="42" customHeight="1">
      <c r="A28" s="33">
        <v>21</v>
      </c>
      <c r="B28" s="34" t="s">
        <v>199</v>
      </c>
      <c r="C28" s="35" t="s">
        <v>200</v>
      </c>
      <c r="D28" s="36" t="s">
        <v>30</v>
      </c>
      <c r="E28" s="36" t="s">
        <v>201</v>
      </c>
      <c r="F28" s="36">
        <v>1437</v>
      </c>
      <c r="G28" s="34" t="s">
        <v>202</v>
      </c>
      <c r="H28" s="36" t="s">
        <v>33</v>
      </c>
      <c r="I28" s="36">
        <v>76</v>
      </c>
      <c r="J28" s="36">
        <v>6</v>
      </c>
      <c r="K28" s="36">
        <v>4</v>
      </c>
      <c r="L28" s="35">
        <v>45323</v>
      </c>
      <c r="M28" s="37" t="s">
        <v>203</v>
      </c>
      <c r="N28" s="37" t="s">
        <v>64</v>
      </c>
      <c r="O28" s="38">
        <v>2687200.0000000019</v>
      </c>
      <c r="P28" s="39" t="s">
        <v>186</v>
      </c>
      <c r="Q28" s="31">
        <f t="shared" si="0"/>
        <v>45504</v>
      </c>
      <c r="R28" s="31" t="s">
        <v>204</v>
      </c>
      <c r="S28" s="31">
        <v>44777</v>
      </c>
      <c r="T28" s="40" t="s">
        <v>39</v>
      </c>
      <c r="U28" s="40" t="s">
        <v>205</v>
      </c>
      <c r="V28" s="41" t="s">
        <v>206</v>
      </c>
    </row>
    <row r="29" spans="1:22" s="41" customFormat="1" ht="42" customHeight="1">
      <c r="A29" s="33">
        <v>22</v>
      </c>
      <c r="B29" s="34" t="s">
        <v>207</v>
      </c>
      <c r="C29" s="35" t="s">
        <v>208</v>
      </c>
      <c r="D29" s="36" t="s">
        <v>30</v>
      </c>
      <c r="E29" s="36" t="s">
        <v>209</v>
      </c>
      <c r="F29" s="36">
        <v>1438</v>
      </c>
      <c r="G29" s="34" t="s">
        <v>210</v>
      </c>
      <c r="H29" s="36" t="s">
        <v>33</v>
      </c>
      <c r="I29" s="36">
        <v>84</v>
      </c>
      <c r="J29" s="36">
        <v>7</v>
      </c>
      <c r="K29" s="36">
        <v>0</v>
      </c>
      <c r="L29" s="35">
        <v>45323</v>
      </c>
      <c r="M29" s="37" t="s">
        <v>211</v>
      </c>
      <c r="N29" s="37" t="s">
        <v>36</v>
      </c>
      <c r="O29" s="38">
        <v>2700000</v>
      </c>
      <c r="P29" s="39" t="s">
        <v>186</v>
      </c>
      <c r="Q29" s="31">
        <f t="shared" si="0"/>
        <v>45535</v>
      </c>
      <c r="R29" s="31" t="s">
        <v>212</v>
      </c>
      <c r="S29" s="31">
        <v>44307</v>
      </c>
      <c r="T29" s="40" t="s">
        <v>39</v>
      </c>
      <c r="U29" s="40" t="s">
        <v>213</v>
      </c>
      <c r="V29" s="41" t="s">
        <v>214</v>
      </c>
    </row>
    <row r="30" spans="1:22" s="41" customFormat="1" ht="42" customHeight="1">
      <c r="A30" s="33">
        <v>23</v>
      </c>
      <c r="B30" s="34" t="s">
        <v>215</v>
      </c>
      <c r="C30" s="35" t="s">
        <v>216</v>
      </c>
      <c r="D30" s="36" t="s">
        <v>103</v>
      </c>
      <c r="E30" s="36" t="s">
        <v>217</v>
      </c>
      <c r="F30" s="36">
        <v>1439</v>
      </c>
      <c r="G30" s="34" t="s">
        <v>218</v>
      </c>
      <c r="H30" s="36" t="s">
        <v>33</v>
      </c>
      <c r="I30" s="36">
        <v>180</v>
      </c>
      <c r="J30" s="36">
        <v>12</v>
      </c>
      <c r="K30" s="36" t="s">
        <v>34</v>
      </c>
      <c r="L30" s="35">
        <v>45323</v>
      </c>
      <c r="M30" s="37" t="s">
        <v>219</v>
      </c>
      <c r="N30" s="37" t="s">
        <v>36</v>
      </c>
      <c r="O30" s="38">
        <v>2419800</v>
      </c>
      <c r="P30" s="39" t="s">
        <v>186</v>
      </c>
      <c r="Q30" s="31">
        <f t="shared" si="0"/>
        <v>45688</v>
      </c>
      <c r="R30" s="31" t="s">
        <v>220</v>
      </c>
      <c r="S30" s="31">
        <v>44303</v>
      </c>
      <c r="T30" s="40" t="s">
        <v>39</v>
      </c>
      <c r="U30" s="40" t="s">
        <v>221</v>
      </c>
      <c r="V30" s="41" t="s">
        <v>222</v>
      </c>
    </row>
    <row r="31" spans="1:22" s="41" customFormat="1" ht="42" customHeight="1">
      <c r="A31" s="33">
        <v>24</v>
      </c>
      <c r="B31" s="34" t="s">
        <v>223</v>
      </c>
      <c r="C31" s="35" t="s">
        <v>224</v>
      </c>
      <c r="D31" s="36" t="s">
        <v>103</v>
      </c>
      <c r="E31" s="36" t="s">
        <v>225</v>
      </c>
      <c r="F31" s="36">
        <v>1440</v>
      </c>
      <c r="G31" s="34" t="s">
        <v>226</v>
      </c>
      <c r="H31" s="36" t="s">
        <v>33</v>
      </c>
      <c r="I31" s="36">
        <v>87</v>
      </c>
      <c r="J31" s="36">
        <v>7</v>
      </c>
      <c r="K31" s="36">
        <v>3</v>
      </c>
      <c r="L31" s="35">
        <v>45323</v>
      </c>
      <c r="M31" s="66" t="s">
        <v>227</v>
      </c>
      <c r="N31" s="37" t="s">
        <v>82</v>
      </c>
      <c r="O31" s="38">
        <v>3300000</v>
      </c>
      <c r="P31" s="39" t="s">
        <v>228</v>
      </c>
      <c r="Q31" s="31">
        <f t="shared" si="0"/>
        <v>45535</v>
      </c>
      <c r="R31" s="31" t="s">
        <v>229</v>
      </c>
      <c r="S31" s="31">
        <v>44915</v>
      </c>
      <c r="T31" s="40" t="s">
        <v>39</v>
      </c>
      <c r="U31" s="40" t="s">
        <v>230</v>
      </c>
    </row>
    <row r="32" spans="1:22" s="41" customFormat="1" ht="42" customHeight="1">
      <c r="A32" s="33">
        <v>25</v>
      </c>
      <c r="B32" s="34" t="s">
        <v>231</v>
      </c>
      <c r="C32" s="35" t="s">
        <v>232</v>
      </c>
      <c r="D32" s="36" t="s">
        <v>30</v>
      </c>
      <c r="E32" s="36" t="s">
        <v>233</v>
      </c>
      <c r="F32" s="36">
        <v>1441</v>
      </c>
      <c r="G32" s="34" t="s">
        <v>234</v>
      </c>
      <c r="H32" s="36" t="s">
        <v>33</v>
      </c>
      <c r="I32" s="36">
        <v>14</v>
      </c>
      <c r="J32" s="36">
        <v>3</v>
      </c>
      <c r="K32" s="36" t="s">
        <v>34</v>
      </c>
      <c r="L32" s="35">
        <v>45323</v>
      </c>
      <c r="M32" s="37" t="s">
        <v>235</v>
      </c>
      <c r="N32" s="37" t="s">
        <v>154</v>
      </c>
      <c r="O32" s="38">
        <v>2670720</v>
      </c>
      <c r="P32" s="39" t="s">
        <v>236</v>
      </c>
      <c r="Q32" s="31">
        <f t="shared" si="0"/>
        <v>45412</v>
      </c>
      <c r="R32" s="31" t="s">
        <v>237</v>
      </c>
      <c r="S32" s="31">
        <v>45083</v>
      </c>
      <c r="T32" s="40" t="s">
        <v>39</v>
      </c>
      <c r="U32" s="40" t="s">
        <v>238</v>
      </c>
      <c r="V32" s="41" t="s">
        <v>239</v>
      </c>
    </row>
    <row r="33" spans="1:22" s="41" customFormat="1" ht="42" customHeight="1">
      <c r="A33" s="33">
        <v>26</v>
      </c>
      <c r="B33" s="34" t="s">
        <v>240</v>
      </c>
      <c r="C33" s="35" t="s">
        <v>241</v>
      </c>
      <c r="D33" s="36" t="s">
        <v>30</v>
      </c>
      <c r="E33" s="36" t="s">
        <v>242</v>
      </c>
      <c r="F33" s="36">
        <v>1442</v>
      </c>
      <c r="G33" s="34" t="s">
        <v>243</v>
      </c>
      <c r="H33" s="36" t="s">
        <v>33</v>
      </c>
      <c r="I33" s="36">
        <v>22</v>
      </c>
      <c r="J33" s="36">
        <v>3</v>
      </c>
      <c r="K33" s="36" t="s">
        <v>34</v>
      </c>
      <c r="L33" s="35">
        <v>45323</v>
      </c>
      <c r="M33" s="37" t="s">
        <v>244</v>
      </c>
      <c r="N33" s="37" t="s">
        <v>154</v>
      </c>
      <c r="O33" s="38">
        <v>2793750</v>
      </c>
      <c r="P33" s="39" t="s">
        <v>236</v>
      </c>
      <c r="Q33" s="31">
        <f t="shared" si="0"/>
        <v>45412</v>
      </c>
      <c r="R33" s="31" t="s">
        <v>245</v>
      </c>
      <c r="S33" s="31">
        <v>44642</v>
      </c>
      <c r="T33" s="40" t="s">
        <v>39</v>
      </c>
      <c r="U33" s="40" t="s">
        <v>246</v>
      </c>
      <c r="V33" s="41" t="s">
        <v>247</v>
      </c>
    </row>
    <row r="34" spans="1:22" s="41" customFormat="1" ht="42" customHeight="1">
      <c r="A34" s="33">
        <v>27</v>
      </c>
      <c r="B34" s="34" t="s">
        <v>248</v>
      </c>
      <c r="C34" s="35" t="s">
        <v>249</v>
      </c>
      <c r="D34" s="36" t="s">
        <v>30</v>
      </c>
      <c r="E34" s="36" t="s">
        <v>250</v>
      </c>
      <c r="F34" s="36">
        <v>1443</v>
      </c>
      <c r="G34" s="34" t="s">
        <v>251</v>
      </c>
      <c r="H34" s="36" t="s">
        <v>33</v>
      </c>
      <c r="I34" s="36">
        <v>26</v>
      </c>
      <c r="J34" s="36">
        <v>3</v>
      </c>
      <c r="K34" s="36" t="s">
        <v>34</v>
      </c>
      <c r="L34" s="35">
        <v>45323</v>
      </c>
      <c r="M34" s="37" t="s">
        <v>252</v>
      </c>
      <c r="N34" s="37" t="s">
        <v>154</v>
      </c>
      <c r="O34" s="38">
        <v>3371700</v>
      </c>
      <c r="P34" s="39" t="s">
        <v>236</v>
      </c>
      <c r="Q34" s="31">
        <f t="shared" si="0"/>
        <v>45412</v>
      </c>
      <c r="R34" s="31" t="s">
        <v>253</v>
      </c>
      <c r="S34" s="31">
        <v>44666</v>
      </c>
      <c r="T34" s="40" t="s">
        <v>39</v>
      </c>
      <c r="U34" s="40" t="s">
        <v>254</v>
      </c>
      <c r="V34" s="41" t="s">
        <v>255</v>
      </c>
    </row>
    <row r="35" spans="1:22" s="41" customFormat="1" ht="42" customHeight="1">
      <c r="A35" s="33">
        <v>28</v>
      </c>
      <c r="B35" s="34" t="s">
        <v>256</v>
      </c>
      <c r="C35" s="35" t="s">
        <v>257</v>
      </c>
      <c r="D35" s="36" t="s">
        <v>30</v>
      </c>
      <c r="E35" s="36" t="s">
        <v>258</v>
      </c>
      <c r="F35" s="36">
        <v>1444</v>
      </c>
      <c r="G35" s="34" t="s">
        <v>259</v>
      </c>
      <c r="H35" s="36" t="s">
        <v>33</v>
      </c>
      <c r="I35" s="36">
        <v>28</v>
      </c>
      <c r="J35" s="36">
        <v>3</v>
      </c>
      <c r="K35" s="36" t="s">
        <v>34</v>
      </c>
      <c r="L35" s="35">
        <v>45323</v>
      </c>
      <c r="M35" s="37" t="s">
        <v>260</v>
      </c>
      <c r="N35" s="37" t="s">
        <v>154</v>
      </c>
      <c r="O35" s="38">
        <v>3299400</v>
      </c>
      <c r="P35" s="39" t="s">
        <v>236</v>
      </c>
      <c r="Q35" s="31">
        <f t="shared" si="0"/>
        <v>45412</v>
      </c>
      <c r="R35" s="31" t="s">
        <v>261</v>
      </c>
      <c r="S35" s="31">
        <v>44977</v>
      </c>
      <c r="T35" s="40" t="s">
        <v>39</v>
      </c>
      <c r="U35" s="40" t="s">
        <v>262</v>
      </c>
      <c r="V35" s="41" t="s">
        <v>263</v>
      </c>
    </row>
    <row r="36" spans="1:22" s="41" customFormat="1" ht="42" customHeight="1">
      <c r="A36" s="33">
        <v>29</v>
      </c>
      <c r="B36" s="34" t="s">
        <v>264</v>
      </c>
      <c r="C36" s="35" t="s">
        <v>265</v>
      </c>
      <c r="D36" s="36" t="s">
        <v>30</v>
      </c>
      <c r="E36" s="36" t="s">
        <v>266</v>
      </c>
      <c r="F36" s="36">
        <v>1445</v>
      </c>
      <c r="G36" s="34" t="s">
        <v>267</v>
      </c>
      <c r="H36" s="36" t="s">
        <v>33</v>
      </c>
      <c r="I36" s="36">
        <v>32</v>
      </c>
      <c r="J36" s="36">
        <v>3</v>
      </c>
      <c r="K36" s="36" t="s">
        <v>34</v>
      </c>
      <c r="L36" s="35">
        <v>45323</v>
      </c>
      <c r="M36" s="37" t="s">
        <v>268</v>
      </c>
      <c r="N36" s="37" t="s">
        <v>269</v>
      </c>
      <c r="O36" s="38">
        <v>3193249.9999999981</v>
      </c>
      <c r="P36" s="39" t="s">
        <v>236</v>
      </c>
      <c r="Q36" s="31">
        <f t="shared" si="0"/>
        <v>45412</v>
      </c>
      <c r="R36" s="31" t="s">
        <v>270</v>
      </c>
      <c r="S36" s="31">
        <v>45065</v>
      </c>
      <c r="T36" s="40" t="s">
        <v>39</v>
      </c>
      <c r="U36" s="40" t="s">
        <v>271</v>
      </c>
      <c r="V36" s="41" t="s">
        <v>272</v>
      </c>
    </row>
    <row r="37" spans="1:22" s="41" customFormat="1" ht="42" customHeight="1">
      <c r="A37" s="33">
        <v>30</v>
      </c>
      <c r="B37" s="34" t="s">
        <v>273</v>
      </c>
      <c r="C37" s="35" t="s">
        <v>274</v>
      </c>
      <c r="D37" s="36" t="s">
        <v>103</v>
      </c>
      <c r="E37" s="36" t="s">
        <v>275</v>
      </c>
      <c r="F37" s="36">
        <v>1446</v>
      </c>
      <c r="G37" s="34" t="s">
        <v>276</v>
      </c>
      <c r="H37" s="36" t="s">
        <v>33</v>
      </c>
      <c r="I37" s="36">
        <v>48</v>
      </c>
      <c r="J37" s="36">
        <v>4</v>
      </c>
      <c r="K37" s="36">
        <v>0</v>
      </c>
      <c r="L37" s="35">
        <v>45323</v>
      </c>
      <c r="M37" s="37" t="s">
        <v>277</v>
      </c>
      <c r="N37" s="37" t="s">
        <v>154</v>
      </c>
      <c r="O37" s="38">
        <v>2767200</v>
      </c>
      <c r="P37" s="39" t="s">
        <v>236</v>
      </c>
      <c r="Q37" s="31">
        <f t="shared" si="0"/>
        <v>45443</v>
      </c>
      <c r="R37" s="31" t="s">
        <v>278</v>
      </c>
      <c r="S37" s="31">
        <v>44791</v>
      </c>
      <c r="T37" s="40" t="s">
        <v>39</v>
      </c>
      <c r="U37" s="40" t="s">
        <v>279</v>
      </c>
      <c r="V37" s="41" t="s">
        <v>280</v>
      </c>
    </row>
    <row r="38" spans="1:22" s="41" customFormat="1" ht="42" customHeight="1">
      <c r="A38" s="33">
        <v>31</v>
      </c>
      <c r="B38" s="34" t="s">
        <v>281</v>
      </c>
      <c r="C38" s="35" t="s">
        <v>282</v>
      </c>
      <c r="D38" s="36" t="s">
        <v>103</v>
      </c>
      <c r="E38" s="36" t="s">
        <v>283</v>
      </c>
      <c r="F38" s="36">
        <v>1447</v>
      </c>
      <c r="G38" s="34" t="s">
        <v>284</v>
      </c>
      <c r="H38" s="36" t="s">
        <v>33</v>
      </c>
      <c r="I38" s="36">
        <v>50</v>
      </c>
      <c r="J38" s="36">
        <v>4</v>
      </c>
      <c r="K38" s="36">
        <v>2</v>
      </c>
      <c r="L38" s="35">
        <v>45323</v>
      </c>
      <c r="M38" s="37" t="s">
        <v>285</v>
      </c>
      <c r="N38" s="37" t="s">
        <v>154</v>
      </c>
      <c r="O38" s="38">
        <v>12051630</v>
      </c>
      <c r="P38" s="39" t="s">
        <v>236</v>
      </c>
      <c r="Q38" s="31">
        <f t="shared" si="0"/>
        <v>45443</v>
      </c>
      <c r="R38" s="31" t="s">
        <v>286</v>
      </c>
      <c r="S38" s="31">
        <v>44312</v>
      </c>
      <c r="T38" s="40" t="s">
        <v>39</v>
      </c>
      <c r="U38" s="40" t="s">
        <v>287</v>
      </c>
      <c r="V38" s="41" t="s">
        <v>288</v>
      </c>
    </row>
    <row r="39" spans="1:22" s="41" customFormat="1" ht="42" customHeight="1">
      <c r="A39" s="33">
        <v>32</v>
      </c>
      <c r="B39" s="34" t="s">
        <v>289</v>
      </c>
      <c r="C39" s="35" t="s">
        <v>290</v>
      </c>
      <c r="D39" s="36" t="s">
        <v>103</v>
      </c>
      <c r="E39" s="36" t="s">
        <v>291</v>
      </c>
      <c r="F39" s="36">
        <v>1448</v>
      </c>
      <c r="G39" s="34" t="s">
        <v>292</v>
      </c>
      <c r="H39" s="36" t="s">
        <v>33</v>
      </c>
      <c r="I39" s="36">
        <v>64</v>
      </c>
      <c r="J39" s="36">
        <v>5</v>
      </c>
      <c r="K39" s="36">
        <v>4</v>
      </c>
      <c r="L39" s="35">
        <v>45323</v>
      </c>
      <c r="M39" s="37" t="s">
        <v>293</v>
      </c>
      <c r="N39" s="37" t="s">
        <v>154</v>
      </c>
      <c r="O39" s="38">
        <v>2888449.9999999981</v>
      </c>
      <c r="P39" s="39" t="s">
        <v>236</v>
      </c>
      <c r="Q39" s="31">
        <f t="shared" si="0"/>
        <v>45473</v>
      </c>
      <c r="R39" s="31" t="s">
        <v>294</v>
      </c>
      <c r="S39" s="31">
        <v>44548</v>
      </c>
      <c r="T39" s="40" t="s">
        <v>39</v>
      </c>
      <c r="U39" s="40" t="s">
        <v>295</v>
      </c>
      <c r="V39" s="41" t="s">
        <v>296</v>
      </c>
    </row>
    <row r="40" spans="1:22" s="41" customFormat="1" ht="42" customHeight="1">
      <c r="A40" s="33">
        <v>33</v>
      </c>
      <c r="B40" s="34" t="s">
        <v>297</v>
      </c>
      <c r="C40" s="35" t="s">
        <v>298</v>
      </c>
      <c r="D40" s="36" t="s">
        <v>103</v>
      </c>
      <c r="E40" s="36" t="s">
        <v>299</v>
      </c>
      <c r="F40" s="36">
        <v>1449</v>
      </c>
      <c r="G40" s="34" t="s">
        <v>300</v>
      </c>
      <c r="H40" s="36" t="s">
        <v>33</v>
      </c>
      <c r="I40" s="36">
        <v>77</v>
      </c>
      <c r="J40" s="36">
        <v>6</v>
      </c>
      <c r="K40" s="36">
        <v>5</v>
      </c>
      <c r="L40" s="35">
        <v>45323</v>
      </c>
      <c r="M40" s="37" t="s">
        <v>301</v>
      </c>
      <c r="N40" s="37" t="s">
        <v>154</v>
      </c>
      <c r="O40" s="38">
        <v>2642472</v>
      </c>
      <c r="P40" s="39" t="s">
        <v>236</v>
      </c>
      <c r="Q40" s="31">
        <f t="shared" si="0"/>
        <v>45504</v>
      </c>
      <c r="R40" s="31" t="s">
        <v>302</v>
      </c>
      <c r="S40" s="31">
        <v>44787</v>
      </c>
      <c r="T40" s="40" t="s">
        <v>39</v>
      </c>
      <c r="U40" s="40" t="s">
        <v>303</v>
      </c>
      <c r="V40" s="41" t="s">
        <v>304</v>
      </c>
    </row>
    <row r="41" spans="1:22" s="41" customFormat="1" ht="42" customHeight="1">
      <c r="A41" s="33">
        <v>34</v>
      </c>
      <c r="B41" s="34" t="s">
        <v>305</v>
      </c>
      <c r="C41" s="35" t="s">
        <v>306</v>
      </c>
      <c r="D41" s="36" t="s">
        <v>30</v>
      </c>
      <c r="E41" s="36" t="s">
        <v>307</v>
      </c>
      <c r="F41" s="36">
        <v>1450</v>
      </c>
      <c r="G41" s="34" t="s">
        <v>308</v>
      </c>
      <c r="H41" s="36" t="s">
        <v>33</v>
      </c>
      <c r="I41" s="36">
        <v>84</v>
      </c>
      <c r="J41" s="36">
        <v>7</v>
      </c>
      <c r="K41" s="36">
        <v>0</v>
      </c>
      <c r="L41" s="35">
        <v>45323</v>
      </c>
      <c r="M41" s="37" t="s">
        <v>309</v>
      </c>
      <c r="N41" s="37" t="s">
        <v>154</v>
      </c>
      <c r="O41" s="38">
        <v>3593100</v>
      </c>
      <c r="P41" s="39" t="s">
        <v>236</v>
      </c>
      <c r="Q41" s="31">
        <f t="shared" si="0"/>
        <v>45535</v>
      </c>
      <c r="R41" s="31" t="s">
        <v>310</v>
      </c>
      <c r="S41" s="31">
        <v>44838</v>
      </c>
      <c r="T41" s="40" t="s">
        <v>39</v>
      </c>
      <c r="U41" s="40" t="s">
        <v>311</v>
      </c>
      <c r="V41" s="41" t="s">
        <v>312</v>
      </c>
    </row>
    <row r="42" spans="1:22" s="41" customFormat="1" ht="42" customHeight="1">
      <c r="A42" s="33">
        <v>35</v>
      </c>
      <c r="B42" s="34" t="s">
        <v>313</v>
      </c>
      <c r="C42" s="35" t="s">
        <v>314</v>
      </c>
      <c r="D42" s="36" t="s">
        <v>103</v>
      </c>
      <c r="E42" s="36" t="s">
        <v>315</v>
      </c>
      <c r="F42" s="36">
        <v>1451</v>
      </c>
      <c r="G42" s="34" t="s">
        <v>316</v>
      </c>
      <c r="H42" s="36" t="s">
        <v>33</v>
      </c>
      <c r="I42" s="36">
        <v>87</v>
      </c>
      <c r="J42" s="36">
        <v>7</v>
      </c>
      <c r="K42" s="36">
        <v>3</v>
      </c>
      <c r="L42" s="35">
        <v>45323</v>
      </c>
      <c r="M42" s="37" t="s">
        <v>317</v>
      </c>
      <c r="N42" s="37" t="s">
        <v>318</v>
      </c>
      <c r="O42" s="38">
        <v>2520000</v>
      </c>
      <c r="P42" s="39" t="s">
        <v>236</v>
      </c>
      <c r="Q42" s="31">
        <f t="shared" si="0"/>
        <v>45535</v>
      </c>
      <c r="R42" s="31" t="s">
        <v>319</v>
      </c>
      <c r="S42" s="31">
        <v>44420</v>
      </c>
      <c r="T42" s="40" t="s">
        <v>39</v>
      </c>
      <c r="U42" s="40" t="s">
        <v>320</v>
      </c>
      <c r="V42" s="41" t="s">
        <v>321</v>
      </c>
    </row>
    <row r="43" spans="1:22" s="41" customFormat="1" ht="42" customHeight="1">
      <c r="A43" s="33">
        <v>36</v>
      </c>
      <c r="B43" s="34" t="s">
        <v>322</v>
      </c>
      <c r="C43" s="35" t="s">
        <v>323</v>
      </c>
      <c r="D43" s="36" t="s">
        <v>30</v>
      </c>
      <c r="E43" s="36" t="s">
        <v>324</v>
      </c>
      <c r="F43" s="36">
        <v>1452</v>
      </c>
      <c r="G43" s="34" t="s">
        <v>325</v>
      </c>
      <c r="H43" s="36" t="s">
        <v>33</v>
      </c>
      <c r="I43" s="36">
        <v>116</v>
      </c>
      <c r="J43" s="36">
        <v>9</v>
      </c>
      <c r="K43" s="36">
        <v>8</v>
      </c>
      <c r="L43" s="35">
        <v>45323</v>
      </c>
      <c r="M43" s="37" t="s">
        <v>326</v>
      </c>
      <c r="N43" s="37" t="s">
        <v>154</v>
      </c>
      <c r="O43" s="38">
        <v>3339000</v>
      </c>
      <c r="P43" s="39" t="s">
        <v>236</v>
      </c>
      <c r="Q43" s="31">
        <f t="shared" si="0"/>
        <v>45596</v>
      </c>
      <c r="R43" s="31" t="s">
        <v>327</v>
      </c>
      <c r="S43" s="31">
        <v>44376</v>
      </c>
      <c r="T43" s="40" t="s">
        <v>39</v>
      </c>
      <c r="U43" s="40" t="s">
        <v>328</v>
      </c>
      <c r="V43" s="41" t="s">
        <v>329</v>
      </c>
    </row>
    <row r="44" spans="1:22" s="41" customFormat="1" ht="42" customHeight="1">
      <c r="A44" s="33">
        <v>37</v>
      </c>
      <c r="B44" s="34" t="s">
        <v>330</v>
      </c>
      <c r="C44" s="35" t="s">
        <v>331</v>
      </c>
      <c r="D44" s="36" t="s">
        <v>103</v>
      </c>
      <c r="E44" s="36" t="s">
        <v>332</v>
      </c>
      <c r="F44" s="36">
        <v>1453</v>
      </c>
      <c r="G44" s="34" t="s">
        <v>333</v>
      </c>
      <c r="H44" s="36" t="s">
        <v>33</v>
      </c>
      <c r="I44" s="36">
        <v>142</v>
      </c>
      <c r="J44" s="36">
        <v>11</v>
      </c>
      <c r="K44" s="36">
        <v>10</v>
      </c>
      <c r="L44" s="35">
        <v>45323</v>
      </c>
      <c r="M44" s="37" t="s">
        <v>334</v>
      </c>
      <c r="N44" s="37" t="s">
        <v>73</v>
      </c>
      <c r="O44" s="38">
        <v>2516640</v>
      </c>
      <c r="P44" s="39" t="s">
        <v>236</v>
      </c>
      <c r="Q44" s="31">
        <f t="shared" si="0"/>
        <v>45657</v>
      </c>
      <c r="R44" s="31" t="s">
        <v>335</v>
      </c>
      <c r="S44" s="31">
        <v>44420</v>
      </c>
      <c r="T44" s="40" t="s">
        <v>39</v>
      </c>
      <c r="U44" s="40" t="s">
        <v>336</v>
      </c>
      <c r="V44" s="41" t="s">
        <v>337</v>
      </c>
    </row>
    <row r="45" spans="1:22" s="41" customFormat="1" ht="42" customHeight="1">
      <c r="A45" s="33">
        <v>38</v>
      </c>
      <c r="B45" s="34" t="s">
        <v>338</v>
      </c>
      <c r="C45" s="35" t="s">
        <v>339</v>
      </c>
      <c r="D45" s="36" t="s">
        <v>103</v>
      </c>
      <c r="E45" s="36" t="s">
        <v>340</v>
      </c>
      <c r="F45" s="36">
        <v>1454</v>
      </c>
      <c r="G45" s="34" t="s">
        <v>341</v>
      </c>
      <c r="H45" s="36" t="s">
        <v>33</v>
      </c>
      <c r="I45" s="36">
        <v>143</v>
      </c>
      <c r="J45" s="36">
        <v>11</v>
      </c>
      <c r="K45" s="36">
        <v>11</v>
      </c>
      <c r="L45" s="35">
        <v>45323</v>
      </c>
      <c r="M45" s="37" t="s">
        <v>342</v>
      </c>
      <c r="N45" s="37" t="s">
        <v>73</v>
      </c>
      <c r="O45" s="38">
        <v>2320000.0000000019</v>
      </c>
      <c r="P45" s="39" t="s">
        <v>236</v>
      </c>
      <c r="Q45" s="31">
        <f t="shared" si="0"/>
        <v>45657</v>
      </c>
      <c r="R45" s="31" t="s">
        <v>343</v>
      </c>
      <c r="S45" s="31">
        <v>44809</v>
      </c>
      <c r="T45" s="40" t="s">
        <v>39</v>
      </c>
      <c r="U45" s="40" t="s">
        <v>344</v>
      </c>
      <c r="V45" s="41" t="s">
        <v>345</v>
      </c>
    </row>
    <row r="46" spans="1:22" s="41" customFormat="1" ht="42" customHeight="1">
      <c r="A46" s="33">
        <v>39</v>
      </c>
      <c r="B46" s="34" t="s">
        <v>346</v>
      </c>
      <c r="C46" s="35" t="s">
        <v>347</v>
      </c>
      <c r="D46" s="36" t="s">
        <v>30</v>
      </c>
      <c r="E46" s="36" t="s">
        <v>348</v>
      </c>
      <c r="F46" s="36">
        <v>1455</v>
      </c>
      <c r="G46" s="34" t="s">
        <v>349</v>
      </c>
      <c r="H46" s="36" t="s">
        <v>33</v>
      </c>
      <c r="I46" s="36">
        <v>147</v>
      </c>
      <c r="J46" s="36">
        <v>12</v>
      </c>
      <c r="K46" s="36" t="s">
        <v>34</v>
      </c>
      <c r="L46" s="35">
        <v>45323</v>
      </c>
      <c r="M46" s="37" t="s">
        <v>350</v>
      </c>
      <c r="N46" s="37" t="s">
        <v>154</v>
      </c>
      <c r="O46" s="38">
        <v>5522400</v>
      </c>
      <c r="P46" s="39" t="s">
        <v>236</v>
      </c>
      <c r="Q46" s="31">
        <f t="shared" si="0"/>
        <v>45688</v>
      </c>
      <c r="R46" s="31" t="s">
        <v>351</v>
      </c>
      <c r="S46" s="31">
        <v>44420</v>
      </c>
      <c r="T46" s="40" t="s">
        <v>39</v>
      </c>
      <c r="U46" s="40" t="s">
        <v>352</v>
      </c>
      <c r="V46" s="41" t="s">
        <v>353</v>
      </c>
    </row>
    <row r="47" spans="1:22" s="41" customFormat="1" ht="42" customHeight="1">
      <c r="A47" s="33">
        <v>40</v>
      </c>
      <c r="B47" s="34" t="s">
        <v>354</v>
      </c>
      <c r="C47" s="35" t="s">
        <v>355</v>
      </c>
      <c r="D47" s="36" t="s">
        <v>30</v>
      </c>
      <c r="E47" s="36" t="s">
        <v>356</v>
      </c>
      <c r="F47" s="36">
        <v>1456</v>
      </c>
      <c r="G47" s="34" t="s">
        <v>357</v>
      </c>
      <c r="H47" s="36" t="s">
        <v>33</v>
      </c>
      <c r="I47" s="36">
        <v>152</v>
      </c>
      <c r="J47" s="36">
        <v>12</v>
      </c>
      <c r="K47" s="36" t="s">
        <v>34</v>
      </c>
      <c r="L47" s="35">
        <v>45323</v>
      </c>
      <c r="M47" s="37" t="s">
        <v>358</v>
      </c>
      <c r="N47" s="37" t="s">
        <v>73</v>
      </c>
      <c r="O47" s="38">
        <v>4455000</v>
      </c>
      <c r="P47" s="39" t="s">
        <v>236</v>
      </c>
      <c r="Q47" s="31">
        <f t="shared" si="0"/>
        <v>45688</v>
      </c>
      <c r="R47" s="31" t="s">
        <v>359</v>
      </c>
      <c r="S47" s="31">
        <v>44690</v>
      </c>
      <c r="T47" s="40" t="s">
        <v>39</v>
      </c>
      <c r="U47" s="40" t="s">
        <v>360</v>
      </c>
      <c r="V47" s="41" t="s">
        <v>361</v>
      </c>
    </row>
    <row r="48" spans="1:22" s="43" customFormat="1" ht="15" customHeight="1">
      <c r="A48" s="42" t="s">
        <v>362</v>
      </c>
      <c r="B48" s="42"/>
      <c r="C48" s="42"/>
      <c r="E48" s="42" t="s">
        <v>363</v>
      </c>
      <c r="F48" s="42"/>
      <c r="G48" s="42"/>
      <c r="H48" s="42"/>
      <c r="J48" s="44" t="s">
        <v>364</v>
      </c>
      <c r="K48" s="44"/>
      <c r="L48" s="44"/>
      <c r="M48" s="45" t="s">
        <v>365</v>
      </c>
      <c r="N48" s="46"/>
      <c r="O48" s="47"/>
      <c r="P48" s="48"/>
      <c r="Q48" s="31" t="e">
        <f t="shared" si="0"/>
        <v>#VALUE!</v>
      </c>
      <c r="R48" s="48"/>
      <c r="S48" s="48"/>
      <c r="T48" s="49"/>
      <c r="U48" s="50"/>
    </row>
    <row r="49" spans="1:21" s="43" customFormat="1">
      <c r="E49" s="51" t="s">
        <v>366</v>
      </c>
      <c r="F49" s="51"/>
      <c r="G49" s="51"/>
      <c r="H49" s="51"/>
      <c r="J49" s="52" t="s">
        <v>367</v>
      </c>
      <c r="K49" s="52"/>
      <c r="L49" s="52"/>
      <c r="M49" s="53"/>
      <c r="N49" s="53"/>
      <c r="O49" s="54"/>
      <c r="P49" s="48"/>
      <c r="Q49" s="31" t="e">
        <f t="shared" si="0"/>
        <v>#VALUE!</v>
      </c>
      <c r="R49" s="48"/>
      <c r="S49" s="48"/>
      <c r="T49" s="55"/>
      <c r="U49" s="56"/>
    </row>
    <row r="50" spans="1:21" s="58" customFormat="1" ht="15" customHeight="1">
      <c r="A50" s="57"/>
      <c r="E50" s="59"/>
      <c r="F50" s="59"/>
      <c r="G50" s="59"/>
      <c r="H50" s="59"/>
      <c r="I50" s="59"/>
      <c r="J50" s="59"/>
      <c r="K50" s="59"/>
      <c r="L50" s="59"/>
      <c r="M50" s="59"/>
      <c r="N50" s="60"/>
      <c r="O50" s="61"/>
      <c r="P50" s="62"/>
      <c r="Q50" s="62"/>
      <c r="R50" s="63"/>
    </row>
  </sheetData>
  <autoFilter ref="A7:W49"/>
  <mergeCells count="16">
    <mergeCell ref="E49:H49"/>
    <mergeCell ref="J49:L49"/>
    <mergeCell ref="E50:H50"/>
    <mergeCell ref="I50:M50"/>
    <mergeCell ref="A4:F4"/>
    <mergeCell ref="A5:F5"/>
    <mergeCell ref="A6:M6"/>
    <mergeCell ref="A48:C48"/>
    <mergeCell ref="E48:H48"/>
    <mergeCell ref="J48:L48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48:F50">
    <cfRule type="duplicateValues" dxfId="1" priority="1"/>
  </conditionalFormatting>
  <conditionalFormatting sqref="F8:F4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</vt:lpstr>
      <vt:lpstr>Sheet1</vt:lpstr>
      <vt:lpstr>Sheet2</vt:lpstr>
      <vt:lpstr>Sheet3</vt:lpstr>
      <vt:lpstr>'23'!Print_Titles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2024-01-29T00:20:43Z</dcterms:modified>
</cp:coreProperties>
</file>