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'206'!$A$7:$W$116</definedName>
    <definedName name="_xlnm.Print_Titles" localSheetId="0">'206'!$7:$7</definedName>
  </definedNames>
  <calcPr calcId="144525"/>
</workbook>
</file>

<file path=xl/calcChain.xml><?xml version="1.0" encoding="utf-8"?>
<calcChain xmlns="http://schemas.openxmlformats.org/spreadsheetml/2006/main">
  <c r="Q114" i="4" l="1"/>
  <c r="Q113" i="4"/>
  <c r="Q112" i="4"/>
  <c r="Q111" i="4"/>
  <c r="Q110" i="4"/>
  <c r="Q109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<sst xmlns="http://schemas.openxmlformats.org/spreadsheetml/2006/main" count="1471" uniqueCount="900">
  <si>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</si>
  <si>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</si>
  <si>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</si>
  <si>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</si>
  <si>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</si>
  <si>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206/2023</t>
  </si>
  <si>
    <t>(Ngày nộp HS: 09/10/2023)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</si>
  <si>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</si>
  <si>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</si>
  <si>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</si>
  <si>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</si>
  <si>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</si>
  <si>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</si>
  <si>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</si>
  <si>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</si>
  <si>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</si>
  <si>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</si>
  <si>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</si>
  <si>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</si>
  <si>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</si>
  <si>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</si>
  <si>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</si>
  <si>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</si>
  <si>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</si>
  <si>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</si>
  <si>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</si>
  <si>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</si>
  <si>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</si>
  <si>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Trần Thị Thùy Chúc</t>
  </si>
  <si>
    <t>03/02/1986</t>
  </si>
  <si>
    <t>Nữ</t>
  </si>
  <si>
    <t>8224136912</t>
  </si>
  <si>
    <t>ấp 3, xã Phú An, huyện Cai Lậy, tỉnh Tiền Giang</t>
  </si>
  <si>
    <t>Qua ATM</t>
  </si>
  <si>
    <t>0</t>
  </si>
  <si>
    <t>Ngân hàng TMCP Đầu tư và Phát triển Việt Nam (BIDV)</t>
  </si>
  <si>
    <t>Chi nhánh Cai Lậy DVC</t>
  </si>
  <si>
    <t>082186002704</t>
  </si>
  <si>
    <t>Cục Cảnh sát Quản lý hành chính về trật tự xã hội</t>
  </si>
  <si>
    <t>0934167342</t>
  </si>
  <si>
    <t>G22.99-231009-0500008</t>
  </si>
  <si>
    <t>Đồng Thị Thanh Tâm</t>
  </si>
  <si>
    <t>04/10/1992</t>
  </si>
  <si>
    <t>8223588463</t>
  </si>
  <si>
    <t>ấp Tân Thái, xã Tân Phong, huyện Cai Lậy, tỉnh Tiền Giang</t>
  </si>
  <si>
    <t>7102091290</t>
  </si>
  <si>
    <t>082192004622</t>
  </si>
  <si>
    <t>0907008699</t>
  </si>
  <si>
    <t>G22.99-231009-0501299</t>
  </si>
  <si>
    <t>Huỳnh Thị Kim Ngọc</t>
  </si>
  <si>
    <t>19/07/1999</t>
  </si>
  <si>
    <t>8222544150</t>
  </si>
  <si>
    <t>ấp Bình Chánh Đông, xã Tam Bình, huyện Cai Lậy, tỉnh Tiền Giang</t>
  </si>
  <si>
    <t>104001957136</t>
  </si>
  <si>
    <t>Ngân hàng thương mại cổ phần Đại Chúng Việt Nam (Pvcombank)</t>
  </si>
  <si>
    <t>082199000860</t>
  </si>
  <si>
    <t>0832974629</t>
  </si>
  <si>
    <t>G22.99-231009-0501068</t>
  </si>
  <si>
    <t>Trần Chí Hiền</t>
  </si>
  <si>
    <t>13/10/1984</t>
  </si>
  <si>
    <t>Nam</t>
  </si>
  <si>
    <t>9121984559</t>
  </si>
  <si>
    <t>ấp Thái Hòa, xã An Thái Đông, huyện Cái Bè, tỉnh Tiền Giang</t>
  </si>
  <si>
    <t>108874106286</t>
  </si>
  <si>
    <t>Ngân hàng TMCP Công thương Việt Nam (VietinBank)</t>
  </si>
  <si>
    <t>091084001145</t>
  </si>
  <si>
    <t>0336164836</t>
  </si>
  <si>
    <t>G22.99-231009-0500318</t>
  </si>
  <si>
    <t>Đoàn Thị Ngọc Hân</t>
  </si>
  <si>
    <t>26/06/2002</t>
  </si>
  <si>
    <t>8222113827</t>
  </si>
  <si>
    <t>ấp Quí Thạnh, xã Tân Hội, thị xã Cai Lậy, tỉnh Tiền Giang</t>
  </si>
  <si>
    <t>71010002057450</t>
  </si>
  <si>
    <t>082302015509</t>
  </si>
  <si>
    <t>0856821336</t>
  </si>
  <si>
    <t>G22.99-231009-0500975</t>
  </si>
  <si>
    <t>Trương Nhật Trường</t>
  </si>
  <si>
    <t>22/03/2000</t>
  </si>
  <si>
    <t>8222134473</t>
  </si>
  <si>
    <t>ấp Bắc, xã Tân Phú, thị xã Cai Lậy, tỉnh Tiền Giang</t>
  </si>
  <si>
    <t>2800188271748</t>
  </si>
  <si>
    <t>Ngân hàng Quân Đội - MB Bank</t>
  </si>
  <si>
    <t>082200001283</t>
  </si>
  <si>
    <t>0355752203</t>
  </si>
  <si>
    <t>G22.99-231009-0500881</t>
  </si>
  <si>
    <t>Trần Thị Hữu Duyên</t>
  </si>
  <si>
    <t>17/06/1998</t>
  </si>
  <si>
    <t>8222090995</t>
  </si>
  <si>
    <t>khu phố 2, phường 1, thị xã Cai Lậy, tỉnh Tiền Giang</t>
  </si>
  <si>
    <t>0349508966</t>
  </si>
  <si>
    <t>Ngân hàng Thương mại Cổ phần Nam Á</t>
  </si>
  <si>
    <t>082198007711</t>
  </si>
  <si>
    <t>G22.99-231009-0500373</t>
  </si>
  <si>
    <t>Trần Thị Thu Hiếu</t>
  </si>
  <si>
    <t>22/06/2000</t>
  </si>
  <si>
    <t>8222706831</t>
  </si>
  <si>
    <t>ấp 5, xã Thạnh Lộc, huyện Cai Lậy, tỉnh Tiền Giang</t>
  </si>
  <si>
    <t>070104311855</t>
  </si>
  <si>
    <t>Ngân hàng TMCP Sài Gòn Thương Tín (Sacombank)</t>
  </si>
  <si>
    <t>312488465</t>
  </si>
  <si>
    <t>tỉnh Tiền Giang</t>
  </si>
  <si>
    <t>0334648041</t>
  </si>
  <si>
    <t>G22.99-231009-0500895</t>
  </si>
  <si>
    <t>Nguyễn Thị Kim Quyên</t>
  </si>
  <si>
    <t>04/04/1987</t>
  </si>
  <si>
    <t>8215021784</t>
  </si>
  <si>
    <t>ấp An Thạnh, xã Đông Hòa Hiệp, huyện Cái Bè, tỉnh Tiền Giang</t>
  </si>
  <si>
    <t>1013725244</t>
  </si>
  <si>
    <t>Ngân hàng TMCP Ngoại thương Việt Nam (Vietcombank)</t>
  </si>
  <si>
    <t>082187008882</t>
  </si>
  <si>
    <t>0346338375</t>
  </si>
  <si>
    <t>G22.99-231009-0500707</t>
  </si>
  <si>
    <t>Võ Thị Mỹ Yến</t>
  </si>
  <si>
    <t>13/12/1996</t>
  </si>
  <si>
    <t>8223729286</t>
  </si>
  <si>
    <t>ấp Kinh 12, xã Mỹ Phước Tây, thị xã Cai Lậy, tỉnh Tiền Giang</t>
  </si>
  <si>
    <t>0777107799</t>
  </si>
  <si>
    <t>082196012041</t>
  </si>
  <si>
    <t>0947432972</t>
  </si>
  <si>
    <t>G22.99-231009-0500041</t>
  </si>
  <si>
    <t>Hồ Thị Mỹ Huyền</t>
  </si>
  <si>
    <t>26/07/2000</t>
  </si>
  <si>
    <t>8222328065</t>
  </si>
  <si>
    <t>ấp Bình, xã Hòa Hưng, huyện Cái Bè, tỉnh Tiền Giang</t>
  </si>
  <si>
    <t>006704070020537</t>
  </si>
  <si>
    <t>Ngân hàng TMCP Phát triển TP. Hồ Chí Minh (HDBank)</t>
  </si>
  <si>
    <t>082300014037</t>
  </si>
  <si>
    <t>0334483281</t>
  </si>
  <si>
    <t>G22.99-231009-0500621</t>
  </si>
  <si>
    <t>Nguyễn Thị Cẩm Thư</t>
  </si>
  <si>
    <t>29/11/1993</t>
  </si>
  <si>
    <t>8615008882</t>
  </si>
  <si>
    <t>ấp Hòa, xã Hòa Hưng, huyện Cái Bè, tỉnh Tiền Giang</t>
  </si>
  <si>
    <t>0531002475599</t>
  </si>
  <si>
    <t>082193011746</t>
  </si>
  <si>
    <t>0906862787</t>
  </si>
  <si>
    <t>G22.99-231009-0500842</t>
  </si>
  <si>
    <t>Lưu Hoàng Chiến</t>
  </si>
  <si>
    <t>01/01/1993</t>
  </si>
  <si>
    <t>7715010661</t>
  </si>
  <si>
    <t>ấp Hiệp Ngãi, xã Hiệp Đức, huyện Cai Lậy, tỉnh Tiền Giang</t>
  </si>
  <si>
    <t>105872632971</t>
  </si>
  <si>
    <t>084093004469</t>
  </si>
  <si>
    <t>0383577198</t>
  </si>
  <si>
    <t>G22.99-231009-0501134</t>
  </si>
  <si>
    <t>Trần Ngọc Thanh Trúc</t>
  </si>
  <si>
    <t>15/12/1991</t>
  </si>
  <si>
    <t>8214005279</t>
  </si>
  <si>
    <t>6907205387336</t>
  </si>
  <si>
    <t>Ngân hàng Nông nghiệp và Phát triển Nông thôn Việt Nam (Agribank)</t>
  </si>
  <si>
    <t>082191013199</t>
  </si>
  <si>
    <t>0352167943</t>
  </si>
  <si>
    <t>G22.99-231009-0500632</t>
  </si>
  <si>
    <t>Trương Thị Thanh Kim Huệ</t>
  </si>
  <si>
    <t>17/01/1992</t>
  </si>
  <si>
    <t>8213071227</t>
  </si>
  <si>
    <t>ấp Mỹ Lược, xã Thiện Trung, huyện Cái Bè, tỉnh Tiền Giang</t>
  </si>
  <si>
    <t>103876081534</t>
  </si>
  <si>
    <t>082192004629</t>
  </si>
  <si>
    <t>0988762508</t>
  </si>
  <si>
    <t>G22.99-231009-0500016</t>
  </si>
  <si>
    <t>Trần Thị Đượm</t>
  </si>
  <si>
    <t>01/01/1992</t>
  </si>
  <si>
    <t>8211017486</t>
  </si>
  <si>
    <t>ấp Mỹ Bình, xã Mỹ Hạnh Đông, thị xã Cai Lậy, tỉnh Tiền Giang</t>
  </si>
  <si>
    <t>71010000999343</t>
  </si>
  <si>
    <t>082192015534</t>
  </si>
  <si>
    <t>0969065862</t>
  </si>
  <si>
    <t>G22.99-231009-0500857</t>
  </si>
  <si>
    <t>Võ Hoàng Phúc</t>
  </si>
  <si>
    <t>04/07/1989</t>
  </si>
  <si>
    <t>8212008030</t>
  </si>
  <si>
    <t>ấp Mỹ Thạnh B, xã Long Tiên, huyện Cai Lậy, tỉnh Tiền Giang</t>
  </si>
  <si>
    <t>082089017873</t>
  </si>
  <si>
    <t>0979010881</t>
  </si>
  <si>
    <t>G22.99-231009-0501121</t>
  </si>
  <si>
    <t>Lê Thị Kim Cúc</t>
  </si>
  <si>
    <t>20/04/1982</t>
  </si>
  <si>
    <t>8210007143</t>
  </si>
  <si>
    <t>102876011936</t>
  </si>
  <si>
    <t>080182003518</t>
  </si>
  <si>
    <t>0345516656</t>
  </si>
  <si>
    <t>G22.99-231009-0500104</t>
  </si>
  <si>
    <t>Nguyễn Chánh Tín</t>
  </si>
  <si>
    <t>28/09/1996</t>
  </si>
  <si>
    <t>8223940636</t>
  </si>
  <si>
    <t>ấp Thạnh Lạc Đông, xã Thạnh Nhựt, H. Gò Công Tây, tỉnh Tiền Giang</t>
  </si>
  <si>
    <t>1027456164</t>
  </si>
  <si>
    <t>Chi nhánh Gò Công</t>
  </si>
  <si>
    <t>082096015716</t>
  </si>
  <si>
    <t>0981864471</t>
  </si>
  <si>
    <t>Nguyễn Châu Thiên Trang</t>
  </si>
  <si>
    <t>26/02/1997</t>
  </si>
  <si>
    <t>8221810946</t>
  </si>
  <si>
    <t>ấp Ninh Quới, xã Long Bình, huyện Gò Công Tây, tỉnh Tiền Giang</t>
  </si>
  <si>
    <t>105876255726</t>
  </si>
  <si>
    <t>Chi nhánh Gò Công DVC</t>
  </si>
  <si>
    <t>082197008666</t>
  </si>
  <si>
    <t>0706924041</t>
  </si>
  <si>
    <t>G22.99-231009-0501041</t>
  </si>
  <si>
    <t>Nguyễn Thị Phương Trúc</t>
  </si>
  <si>
    <t>01/01/1990</t>
  </si>
  <si>
    <t>8223309223</t>
  </si>
  <si>
    <t>KP Lăng 3, thị trấn Vàng Láng, huyện Gò Công Đông, tỉnh Tiền Giang</t>
  </si>
  <si>
    <t>1027485072</t>
  </si>
  <si>
    <t>082190009104</t>
  </si>
  <si>
    <t>0355597664</t>
  </si>
  <si>
    <t>G22.99-231009-0500543</t>
  </si>
  <si>
    <t>Nguyễn Thị Ngọc Tuyền</t>
  </si>
  <si>
    <t>31/01/2003</t>
  </si>
  <si>
    <t>8223137089</t>
  </si>
  <si>
    <t>ấp Tân Thạnh, xã Xuân Đông, huyện Chợ Gạo, tỉnh Tiền Giang</t>
  </si>
  <si>
    <t>7101859680</t>
  </si>
  <si>
    <t>082303012112</t>
  </si>
  <si>
    <t>0395023220</t>
  </si>
  <si>
    <t>G22.99-231009-0500266</t>
  </si>
  <si>
    <t>Đỗ Thị Kim Nhơn Em</t>
  </si>
  <si>
    <t>20/09/1984</t>
  </si>
  <si>
    <t>8211028955</t>
  </si>
  <si>
    <t>ấp Vĩnh Quới, xã Long Vĩnh, huyện Gò Công Tây, tỉnh Tiền Giang</t>
  </si>
  <si>
    <t>082184010086</t>
  </si>
  <si>
    <t>0794945376</t>
  </si>
  <si>
    <t>G22.99-231009-0500647</t>
  </si>
  <si>
    <t>Lê Thị Ngọc Tiền</t>
  </si>
  <si>
    <t>23/10/1998</t>
  </si>
  <si>
    <t>8216031294</t>
  </si>
  <si>
    <t>ấp Bình Khương II, xã Bình Phục Nhứt, H. Chợ Gạo, tỉnh Tiền Giang</t>
  </si>
  <si>
    <t>9704229208997344033</t>
  </si>
  <si>
    <t>Ngân hàng Quân Đội (MB Bank)</t>
  </si>
  <si>
    <t>082198010111</t>
  </si>
  <si>
    <t>0348096824</t>
  </si>
  <si>
    <t>G22.99-231009-0500561</t>
  </si>
  <si>
    <t>Đặng Hài Nhi</t>
  </si>
  <si>
    <t>05/06/1992</t>
  </si>
  <si>
    <t>8223361768</t>
  </si>
  <si>
    <t>ấp Dương Hòa, xã Phước Trung, H. Gò Công Đông, tỉnh Tiền Giang</t>
  </si>
  <si>
    <t>0141000722895</t>
  </si>
  <si>
    <t>312126084</t>
  </si>
  <si>
    <t>0388707760</t>
  </si>
  <si>
    <t>G22.99-231009-0501377</t>
  </si>
  <si>
    <t>Truyện Thị Kim Yến</t>
  </si>
  <si>
    <t>08/02/1990</t>
  </si>
  <si>
    <t>8213087677</t>
  </si>
  <si>
    <t>ấp 8, xã Tân Phước, huyện Gò Công Đông, tỉnh Tiền Giang</t>
  </si>
  <si>
    <t>1021416648</t>
  </si>
  <si>
    <t>082190011725</t>
  </si>
  <si>
    <t>0334312929</t>
  </si>
  <si>
    <t>G22.99-231009-0500685</t>
  </si>
  <si>
    <t>Nguyễn Chế Lĩnh</t>
  </si>
  <si>
    <t>10/06/1991</t>
  </si>
  <si>
    <t>8221960602</t>
  </si>
  <si>
    <t>ấp Hưng Thạnh, xã Long Hưng, thị xã Gò Công, tỉnh Tiền Giang</t>
  </si>
  <si>
    <t>1012849042</t>
  </si>
  <si>
    <t>082091005322</t>
  </si>
  <si>
    <t>0966814230</t>
  </si>
  <si>
    <t>G22.99-231009-0501162</t>
  </si>
  <si>
    <t>Võ Thị Cẩm Hạnh</t>
  </si>
  <si>
    <t>23/12/1996</t>
  </si>
  <si>
    <t>8223816840</t>
  </si>
  <si>
    <t>khu phố 5, phường 4, thị xã Gò Công, tỉnh Tiền Giang</t>
  </si>
  <si>
    <t>6909205187838</t>
  </si>
  <si>
    <t>082196000347</t>
  </si>
  <si>
    <t>0383223961</t>
  </si>
  <si>
    <t>G22.99-231009-0501242</t>
  </si>
  <si>
    <t>Bùi Thị Gàng</t>
  </si>
  <si>
    <t>01/01/1962</t>
  </si>
  <si>
    <t>8223298561</t>
  </si>
  <si>
    <t>ấp 2, xã Gia Thuận, huyện Gò Công Đông, tỉnh Tiền Giang</t>
  </si>
  <si>
    <t>6906205247652</t>
  </si>
  <si>
    <t>082162003071</t>
  </si>
  <si>
    <t>0865961321</t>
  </si>
  <si>
    <t>G22.99-231009-0500350</t>
  </si>
  <si>
    <t>Nguyễn Trọng Sang</t>
  </si>
  <si>
    <t>26/01/2003</t>
  </si>
  <si>
    <t>8223414147</t>
  </si>
  <si>
    <t>KP Lò Gạch 1, thị trấn Tân Hòa, H. Gò Công Đông, tỉnh Tiền Giang</t>
  </si>
  <si>
    <t>1017019327</t>
  </si>
  <si>
    <t>082203004208</t>
  </si>
  <si>
    <t>0362330905</t>
  </si>
  <si>
    <t>G22.99-231009-0500087</t>
  </si>
  <si>
    <t>Mai Lệ Nga</t>
  </si>
  <si>
    <t>02/05/1986</t>
  </si>
  <si>
    <t>8211027924</t>
  </si>
  <si>
    <t>ấp Lợi An, xã Đồng Thạnh, huyện Gò Công Tây, tỉnh Tiền Giang</t>
  </si>
  <si>
    <t>070055053020</t>
  </si>
  <si>
    <t>086186003353</t>
  </si>
  <si>
    <t>0786507147</t>
  </si>
  <si>
    <t>G22.99-231009-0500741</t>
  </si>
  <si>
    <t>Lưu Quang Liêm</t>
  </si>
  <si>
    <t>01/11/1985</t>
  </si>
  <si>
    <t>8208007802</t>
  </si>
  <si>
    <t>khu phố 3, thị trấn Vĩnh Bình, huyện Gò Công Tây, tỉnh Tiền Giang</t>
  </si>
  <si>
    <t>104866952176</t>
  </si>
  <si>
    <t>082085007218</t>
  </si>
  <si>
    <t>0961352225</t>
  </si>
  <si>
    <t>G22.99-231009-0500449</t>
  </si>
  <si>
    <t>Phạm Thị Thúy Kiều</t>
  </si>
  <si>
    <t>12/03/1997</t>
  </si>
  <si>
    <t>8215002446</t>
  </si>
  <si>
    <t>ấp 7, xã Tân Tây, huyện Gò Công Đông, tỉnh Tiền Giang</t>
  </si>
  <si>
    <t>0110001665</t>
  </si>
  <si>
    <t>Ngân hàng TMCP Đông Á (DongA Bank)</t>
  </si>
  <si>
    <t>082197015860</t>
  </si>
  <si>
    <t>0399868346</t>
  </si>
  <si>
    <t>G22.99-231009-0500638</t>
  </si>
  <si>
    <t>Nguyễn Thanh Tuấn</t>
  </si>
  <si>
    <t>01/01/1994</t>
  </si>
  <si>
    <t>8215029607</t>
  </si>
  <si>
    <t>ấp Thạnh Lợi, xã Bình Tân, huyện Gò Công Tây, tỉnh Tiền Giang</t>
  </si>
  <si>
    <t>070057558006</t>
  </si>
  <si>
    <t>082094015672</t>
  </si>
  <si>
    <t>0373551156</t>
  </si>
  <si>
    <t>G22.99-231009-0500927</t>
  </si>
  <si>
    <t>Đỗ Thị Kim Em</t>
  </si>
  <si>
    <t>29/07/1985</t>
  </si>
  <si>
    <t>7910067222</t>
  </si>
  <si>
    <t>ấp Bình Nhựt, xã Thành Công, huyện Gò Công Tây, tỉnh Tiền Giang</t>
  </si>
  <si>
    <t>070040670236</t>
  </si>
  <si>
    <t>082185018445</t>
  </si>
  <si>
    <t>0388245007</t>
  </si>
  <si>
    <t>G22.99-231009-0500458</t>
  </si>
  <si>
    <t>Lê Minh Chiến</t>
  </si>
  <si>
    <t>07/11/1994</t>
  </si>
  <si>
    <t>7913104533</t>
  </si>
  <si>
    <t>ấp Thuận An, xã Long Thuận, thị xã Gò Công, tỉnh Tiền Giang</t>
  </si>
  <si>
    <t>060253217327</t>
  </si>
  <si>
    <t>082094004162</t>
  </si>
  <si>
    <t>0332124422</t>
  </si>
  <si>
    <t>G22.99-231009-0501001</t>
  </si>
  <si>
    <t>Trần Thị Hà</t>
  </si>
  <si>
    <t>03/01/1992</t>
  </si>
  <si>
    <t>7910098404</t>
  </si>
  <si>
    <t>ấp Xóm Gò, xã Tăng Hòa, huyện Gò Công Đông, tỉnh Tiền Giang</t>
  </si>
  <si>
    <t>060238942910</t>
  </si>
  <si>
    <t>049192006694</t>
  </si>
  <si>
    <t>0345647900</t>
  </si>
  <si>
    <t>G22.99-231009-0500057</t>
  </si>
  <si>
    <t>Nguyễn Văn Hoàng</t>
  </si>
  <si>
    <t>06/07/1970</t>
  </si>
  <si>
    <t>5207001295</t>
  </si>
  <si>
    <t>ấp Bình Tây, xã Thạnh Nhựt, huyện Gò Công Tây, tỉnh Tiền Giang</t>
  </si>
  <si>
    <t>6905205235340</t>
  </si>
  <si>
    <t>082070017774</t>
  </si>
  <si>
    <t>0976065451</t>
  </si>
  <si>
    <t>G22.99-231009-0500153</t>
  </si>
  <si>
    <t>Trần Minh Khanh</t>
  </si>
  <si>
    <t>01/01/1971</t>
  </si>
  <si>
    <t>7408028808</t>
  </si>
  <si>
    <t>ấp Tân Qưới, xã Tân Lý Đông, huyện Châu Thành, tỉnh Tiền Giang</t>
  </si>
  <si>
    <t>6800929874</t>
  </si>
  <si>
    <t>Trung Tâm</t>
  </si>
  <si>
    <t>080071001551</t>
  </si>
  <si>
    <t>0984661576</t>
  </si>
  <si>
    <t>G22.99-231009-0500234</t>
  </si>
  <si>
    <t>Phạm Văn Hoàng</t>
  </si>
  <si>
    <t>11/11/1962</t>
  </si>
  <si>
    <t>8216009749</t>
  </si>
  <si>
    <t>ấp Đăng Phong, xã Thanh Bình, huyện Chợ Gạo, tỉnh Tiền Giang</t>
  </si>
  <si>
    <t>9704229202682611806</t>
  </si>
  <si>
    <t>082062011239</t>
  </si>
  <si>
    <t>0962429519</t>
  </si>
  <si>
    <t>G22.99-231009-0500114</t>
  </si>
  <si>
    <t>Trương Thị Khánh Ly</t>
  </si>
  <si>
    <t>25/12/1980</t>
  </si>
  <si>
    <t>8008004148</t>
  </si>
  <si>
    <t>ấp Tư, xã Tân Hòa Thành, huyện Tân Phước, tỉnh Tiền Giang</t>
  </si>
  <si>
    <t>71010000566464</t>
  </si>
  <si>
    <t>082180020351</t>
  </si>
  <si>
    <t>0978689747</t>
  </si>
  <si>
    <t>Bùi Văn Mỹ</t>
  </si>
  <si>
    <t>16/08/1963</t>
  </si>
  <si>
    <t>5296006544</t>
  </si>
  <si>
    <t>ấp 1, xã Đạo Thạnh, thành phố Mỹ Tho, tỉnh Tiền Giang</t>
  </si>
  <si>
    <t>6900205251268</t>
  </si>
  <si>
    <t>080063007351</t>
  </si>
  <si>
    <t>0913135298</t>
  </si>
  <si>
    <t>Dương Thị Chi</t>
  </si>
  <si>
    <t>20/10/1978</t>
  </si>
  <si>
    <t>8222989648</t>
  </si>
  <si>
    <t>ấp Long Thạnh, xã Long Bình Điền, huyện Chợ Gạo, tỉnh Tiền Giang</t>
  </si>
  <si>
    <t>108001945118</t>
  </si>
  <si>
    <t>Trung tâm DVC</t>
  </si>
  <si>
    <t>089178013446</t>
  </si>
  <si>
    <t>0382937778</t>
  </si>
  <si>
    <t>G22.99-231009-0500446</t>
  </si>
  <si>
    <t>La Cẩm Hà</t>
  </si>
  <si>
    <t>02/09/1997</t>
  </si>
  <si>
    <t>8216016720</t>
  </si>
  <si>
    <t>ấp Tân Phong, xã Tân Lý Tây, huyện Châu Thành, tỉnh Tiền Giang</t>
  </si>
  <si>
    <t>1028809399</t>
  </si>
  <si>
    <t>312326270</t>
  </si>
  <si>
    <t>0828640997</t>
  </si>
  <si>
    <t>G22.99-231009-0500655</t>
  </si>
  <si>
    <t>Nguyễn Thị Trúc Đào</t>
  </si>
  <si>
    <t>11/12/1980</t>
  </si>
  <si>
    <t>7938603946</t>
  </si>
  <si>
    <t>235 Ấp Bắc, phường 5, thành phố Mỹ Tho, tỉnh Tiền Giang</t>
  </si>
  <si>
    <t>073983990001</t>
  </si>
  <si>
    <t>Ngân hàng TMCP Bưu điện Liên Việt (LienVietPostBank)</t>
  </si>
  <si>
    <t>083180003347</t>
  </si>
  <si>
    <t>0989369338</t>
  </si>
  <si>
    <t>G22.99-231009-0500864</t>
  </si>
  <si>
    <t>Lê Thị Cẩm Nhung</t>
  </si>
  <si>
    <t>08/01/1995</t>
  </si>
  <si>
    <t>8222969172</t>
  </si>
  <si>
    <t>107001955831</t>
  </si>
  <si>
    <t>082195012283</t>
  </si>
  <si>
    <t>0981676178</t>
  </si>
  <si>
    <t>G22.99-231009-0500740</t>
  </si>
  <si>
    <t>Nguyễn Tấn Khải</t>
  </si>
  <si>
    <t>24/07/2000</t>
  </si>
  <si>
    <t>8222994144</t>
  </si>
  <si>
    <t>ấp Mỹ An B, xã Mỹ Tịnh An, huyện Chợ Gạo, tỉnh Tiền Giang</t>
  </si>
  <si>
    <t>1036025266</t>
  </si>
  <si>
    <t>082200011141</t>
  </si>
  <si>
    <t>0342730219</t>
  </si>
  <si>
    <t>G22.99-231009-0500049</t>
  </si>
  <si>
    <t>Nguyễn Văn Toàn</t>
  </si>
  <si>
    <t>16/09/2001</t>
  </si>
  <si>
    <t>8222960196</t>
  </si>
  <si>
    <t>ấp Vĩnh Quí, xã Vĩnh Kim, huyện Châu Thành, tỉnh Tiền Giang</t>
  </si>
  <si>
    <t>109001955620</t>
  </si>
  <si>
    <t>082201011243</t>
  </si>
  <si>
    <t>0945499693</t>
  </si>
  <si>
    <t>G22.99-231009-0500682</t>
  </si>
  <si>
    <t>Trần Hà Phương</t>
  </si>
  <si>
    <t>18/10/1988</t>
  </si>
  <si>
    <t>8221850028</t>
  </si>
  <si>
    <t>10/66 Lê Đại Hành, phường 1, thành phố Mỹ Tho, tỉnh Tiền Giang</t>
  </si>
  <si>
    <t>108001956940</t>
  </si>
  <si>
    <t>082188005449</t>
  </si>
  <si>
    <t>0917170140</t>
  </si>
  <si>
    <t>G22.99-231009-0500971</t>
  </si>
  <si>
    <t>Huỳnh Thị Thùy Trang</t>
  </si>
  <si>
    <t>18/06/1986</t>
  </si>
  <si>
    <t>7936540872</t>
  </si>
  <si>
    <t>ấp Tân Phú, xã Tân Hương, huyện Châu Thành, tỉnh Tiền Giang</t>
  </si>
  <si>
    <t>109001954824</t>
  </si>
  <si>
    <t>082186000025</t>
  </si>
  <si>
    <t>0938398881</t>
  </si>
  <si>
    <t>G22.99-231009-0500344</t>
  </si>
  <si>
    <t>Trần Thị Tuyết Ngân</t>
  </si>
  <si>
    <t>17/09/1985</t>
  </si>
  <si>
    <t>8222947587</t>
  </si>
  <si>
    <t>ấp Tân Quới, xã Tân Lý Đông, huyện Châu Thành, tỉnh Tiền Giang</t>
  </si>
  <si>
    <t>71010001988946</t>
  </si>
  <si>
    <t>082185023242</t>
  </si>
  <si>
    <t>0337778229</t>
  </si>
  <si>
    <t>G22.99-231009-0501065</t>
  </si>
  <si>
    <t>Tiền Ngọc Minh Thy</t>
  </si>
  <si>
    <t>18/05/2003</t>
  </si>
  <si>
    <t>8221766343</t>
  </si>
  <si>
    <t>107B Lý Thường Kiệt, phường 5, thành phố Mỹ Tho, tỉnh Tiền Giang</t>
  </si>
  <si>
    <t>101001957745</t>
  </si>
  <si>
    <t>082303004842</t>
  </si>
  <si>
    <t>0866559087</t>
  </si>
  <si>
    <t>G22.99-231009-0501259</t>
  </si>
  <si>
    <t>Trần Công Luận</t>
  </si>
  <si>
    <t>09/01/1991</t>
  </si>
  <si>
    <t>8216016240</t>
  </si>
  <si>
    <t>070080485059</t>
  </si>
  <si>
    <t>082091011806</t>
  </si>
  <si>
    <t>0795598838</t>
  </si>
  <si>
    <t>G22.99-231009-0500117</t>
  </si>
  <si>
    <t>Trần Thị Hồng Đào</t>
  </si>
  <si>
    <t>27/10/1999</t>
  </si>
  <si>
    <t>8222632798</t>
  </si>
  <si>
    <t>ấp Bình Tạo, xã Trung An, thành phố Mỹ Tho, tỉnh Tiền Giang</t>
  </si>
  <si>
    <t>102871953123</t>
  </si>
  <si>
    <t>082199016021</t>
  </si>
  <si>
    <t>0704863199</t>
  </si>
  <si>
    <t>G22.99-231009-0501124</t>
  </si>
  <si>
    <t>Võ Thị Bé Bảy</t>
  </si>
  <si>
    <t>15/10/1983</t>
  </si>
  <si>
    <t>8222936256</t>
  </si>
  <si>
    <t>ấp Tây, xã Nhị Bình, huyện Châu Thành, tỉnh Tiền Giang</t>
  </si>
  <si>
    <t>070093000895</t>
  </si>
  <si>
    <t>082183006502</t>
  </si>
  <si>
    <t>0372423560</t>
  </si>
  <si>
    <t>G22.99-231009-0500850</t>
  </si>
  <si>
    <t>Nguyễn Trung Hiếu</t>
  </si>
  <si>
    <t>26/09/2002</t>
  </si>
  <si>
    <t>8224162659</t>
  </si>
  <si>
    <t>101001956823</t>
  </si>
  <si>
    <t>082202000468</t>
  </si>
  <si>
    <t>0335836990</t>
  </si>
  <si>
    <t>G22.99-231009-0500929</t>
  </si>
  <si>
    <t>Nguyễn Văn Ri</t>
  </si>
  <si>
    <t>02/10/1990</t>
  </si>
  <si>
    <t>9421677784</t>
  </si>
  <si>
    <t>ấp Tân Thạnh, xã Tân Hương, huyện Châu Thành, tỉnh Tiền Giang</t>
  </si>
  <si>
    <t>101001955199</t>
  </si>
  <si>
    <t>094090014613</t>
  </si>
  <si>
    <t>0384126094</t>
  </si>
  <si>
    <t>G22.99-231009-0500575</t>
  </si>
  <si>
    <t>Nguyễn Thị Thanh Tuyền</t>
  </si>
  <si>
    <t>23/04/1996</t>
  </si>
  <si>
    <t>8222904264</t>
  </si>
  <si>
    <t>ấp Vĩnh Quý, xã Vĩnh Kim, huyện Châu Thành, tỉnh Tiền Giang</t>
  </si>
  <si>
    <t>5790170909356</t>
  </si>
  <si>
    <t>082196004446</t>
  </si>
  <si>
    <t>0353000889</t>
  </si>
  <si>
    <t>G22.99-231009-0500328</t>
  </si>
  <si>
    <t>Nguyễn Thị Huyền Trân</t>
  </si>
  <si>
    <t>05/09/1999</t>
  </si>
  <si>
    <t>8322694190</t>
  </si>
  <si>
    <t>108871914812</t>
  </si>
  <si>
    <t>321754270</t>
  </si>
  <si>
    <t>tỉnh Bến Tre</t>
  </si>
  <si>
    <t>0795416883</t>
  </si>
  <si>
    <t>G22.99-231009-0501002</t>
  </si>
  <si>
    <t>Trần Trọng Kim</t>
  </si>
  <si>
    <t>11/12/1997</t>
  </si>
  <si>
    <t>8221891573</t>
  </si>
  <si>
    <t>93/5 Trịnh Hoài Đức, phường 2, thành phố Mỹ Tho, tỉnh Tiền Giang</t>
  </si>
  <si>
    <t>070092625166</t>
  </si>
  <si>
    <t>312364013</t>
  </si>
  <si>
    <t>0918497297</t>
  </si>
  <si>
    <t>G22.99-231009-0500763</t>
  </si>
  <si>
    <t>Trịnh Thị Hiền</t>
  </si>
  <si>
    <t>28/02/1976</t>
  </si>
  <si>
    <t>8223632100</t>
  </si>
  <si>
    <t>104001954530</t>
  </si>
  <si>
    <t>082176017198</t>
  </si>
  <si>
    <t>0397028619</t>
  </si>
  <si>
    <t>G22.99-231009-0500131</t>
  </si>
  <si>
    <t>Huỳnh Văn Liêm</t>
  </si>
  <si>
    <t>27/06/2000</t>
  </si>
  <si>
    <t>8222912776</t>
  </si>
  <si>
    <t>ấp Hữu Lợi, xã Hữu Đạo, huyện Châu Thành, tỉnh Tiền Giang</t>
  </si>
  <si>
    <t>107001954619</t>
  </si>
  <si>
    <t>082200016614</t>
  </si>
  <si>
    <t>0373607011</t>
  </si>
  <si>
    <t>G22.99-231009-0500175</t>
  </si>
  <si>
    <t>Huỳnh Thị Bé Hai</t>
  </si>
  <si>
    <t>30/03/1987</t>
  </si>
  <si>
    <t>8211006340</t>
  </si>
  <si>
    <t>ấp Kinh 2A, xã Phước Lập, huyện Tân Phước, tỉnh Tiền Giang</t>
  </si>
  <si>
    <t>0671004142343</t>
  </si>
  <si>
    <t>082187004403</t>
  </si>
  <si>
    <t>0397113240</t>
  </si>
  <si>
    <t>G22.99-231009-0500322</t>
  </si>
  <si>
    <t>Nguyễn Thị Thanh Hiền</t>
  </si>
  <si>
    <t>30/11/1993</t>
  </si>
  <si>
    <t>8224036082</t>
  </si>
  <si>
    <t>109001955388</t>
  </si>
  <si>
    <t>082193003463</t>
  </si>
  <si>
    <t>0985516674</t>
  </si>
  <si>
    <t>G22.99-231009-0500592</t>
  </si>
  <si>
    <t>Trần Văn Trạng</t>
  </si>
  <si>
    <t>01/01/1995</t>
  </si>
  <si>
    <t>8422021015</t>
  </si>
  <si>
    <t>ấp 4, xã Trung An, thành phố Mỹ Tho, tỉnh Tiền Giang</t>
  </si>
  <si>
    <t>04154835501</t>
  </si>
  <si>
    <t>Ngân hàng Thương mại Cổ phần Tiên Phong (TPbank)</t>
  </si>
  <si>
    <t>084095003181</t>
  </si>
  <si>
    <t>0777959861</t>
  </si>
  <si>
    <t>G22.99-231009-0500111</t>
  </si>
  <si>
    <t>Nguyễn Thị Diễm Hương</t>
  </si>
  <si>
    <t>29/05/1996</t>
  </si>
  <si>
    <t>8224168863</t>
  </si>
  <si>
    <t>ấp Hòa Lạc Trung, xã Hòa Định, huyện Chợ Gạo, tỉnh Tiền Giang</t>
  </si>
  <si>
    <t>073973560001</t>
  </si>
  <si>
    <t>312299098</t>
  </si>
  <si>
    <t>0379993599</t>
  </si>
  <si>
    <t>G22.99-231009-0500228</t>
  </si>
  <si>
    <t>Mai Thị Thanh Ngân</t>
  </si>
  <si>
    <t>23/10/1999</t>
  </si>
  <si>
    <t>8223724810</t>
  </si>
  <si>
    <t>ấp 3A, xã Đạo Thạnh, thành phố Mỹ Tho, tỉnh Tiền Giang</t>
  </si>
  <si>
    <t>71010001524827</t>
  </si>
  <si>
    <t>082199008917</t>
  </si>
  <si>
    <t>0912537489</t>
  </si>
  <si>
    <t>G22.99-231009-0500969</t>
  </si>
  <si>
    <t>Ngô Văn Thành</t>
  </si>
  <si>
    <t>01/01/1969</t>
  </si>
  <si>
    <t>8224060161</t>
  </si>
  <si>
    <t>ấp Nam, xã Long Hưng, huyện Châu Thành, tỉnh Tiền Giang</t>
  </si>
  <si>
    <t>073995180001</t>
  </si>
  <si>
    <t>082069006594</t>
  </si>
  <si>
    <t>0904706637</t>
  </si>
  <si>
    <t>G22.99-231009-0500994</t>
  </si>
  <si>
    <t>Bùi Thị Hồng Thắm</t>
  </si>
  <si>
    <t>29/06/2000</t>
  </si>
  <si>
    <t>8223003385</t>
  </si>
  <si>
    <t>ấp Tân Bình 2B, xã Tân Thuận Bình, huyện Chợ Gạo, tỉnh Tiền Giang</t>
  </si>
  <si>
    <t>070092184224</t>
  </si>
  <si>
    <t>082300015428</t>
  </si>
  <si>
    <t>0338156770</t>
  </si>
  <si>
    <t>G22.99-231009-0500668</t>
  </si>
  <si>
    <t>Nguyễn Thanh Trường</t>
  </si>
  <si>
    <t>03/12/1984</t>
  </si>
  <si>
    <t>8212014401</t>
  </si>
  <si>
    <t>ấp 5, xã Tam Hiệp, huyện Châu Thành, tỉnh Tiền Giang</t>
  </si>
  <si>
    <t>104001955225</t>
  </si>
  <si>
    <t>082084025630</t>
  </si>
  <si>
    <t>0964239403</t>
  </si>
  <si>
    <t>G22.99-231009-0500515</t>
  </si>
  <si>
    <t>Nguyễn Thị Thanh Vân</t>
  </si>
  <si>
    <t>14/01/1997</t>
  </si>
  <si>
    <t>8223023870</t>
  </si>
  <si>
    <t>ấp Bình Thành, xã Đăng Hưng Phước, H. Chợ Gạo, tỉnh Tiền Giang</t>
  </si>
  <si>
    <t>070093546121</t>
  </si>
  <si>
    <t>082197011403</t>
  </si>
  <si>
    <t>0343932624</t>
  </si>
  <si>
    <t>G22.99-231009-0501282</t>
  </si>
  <si>
    <t>Phạm Minh Tâm</t>
  </si>
  <si>
    <t>06/12/1999</t>
  </si>
  <si>
    <t>8221809645</t>
  </si>
  <si>
    <t>13 Vũ Mạnh, phường 6, thành phố Mỹ Tho, tỉnh Tiền Giang</t>
  </si>
  <si>
    <t>109001958002</t>
  </si>
  <si>
    <t>082199000359</t>
  </si>
  <si>
    <t>0396288925</t>
  </si>
  <si>
    <t>G22.99-231009-0501320</t>
  </si>
  <si>
    <t>Phạm Thanh Thảo</t>
  </si>
  <si>
    <t>01/01/1987</t>
  </si>
  <si>
    <t>7911471362</t>
  </si>
  <si>
    <t>ấp Vĩnh Hòa, xã Vĩnh Kim, huyện Châu Thành, tỉnh Tiền Giang</t>
  </si>
  <si>
    <t>010834879</t>
  </si>
  <si>
    <t>082187018232</t>
  </si>
  <si>
    <t>0377354882</t>
  </si>
  <si>
    <t>G22.99-231009-0500313</t>
  </si>
  <si>
    <t>Nguyễn Thị Thanh Trúc</t>
  </si>
  <si>
    <t>05/06/1995</t>
  </si>
  <si>
    <t>8215026766</t>
  </si>
  <si>
    <t>ấp Bình An, xã Đăng Hưng Phước, huyện Chợ Gạo, tỉnh Tiền Giang</t>
  </si>
  <si>
    <t>793969150001</t>
  </si>
  <si>
    <t>082195003069</t>
  </si>
  <si>
    <t>0907309317</t>
  </si>
  <si>
    <t>G22.99-231009-0500044</t>
  </si>
  <si>
    <t>Trần Quốc Thành</t>
  </si>
  <si>
    <t>05/07/1992</t>
  </si>
  <si>
    <t>7916021137</t>
  </si>
  <si>
    <t>5/2 Nguyễn Huỳnh Đức, phường 3, thành phố Mỹ Tho, tỉnh Tiền Giang</t>
  </si>
  <si>
    <t>0671004072036</t>
  </si>
  <si>
    <t>082092012534</t>
  </si>
  <si>
    <t>0776627879</t>
  </si>
  <si>
    <t>G22.99-231007-050001</t>
  </si>
  <si>
    <t>Trần Thị Cẩm Tú</t>
  </si>
  <si>
    <t>11/04/1999</t>
  </si>
  <si>
    <t>8216041965</t>
  </si>
  <si>
    <t>ấp 3, xã Tam Hiệp, huyện Châu Thành, tỉnh Tiền Giang</t>
  </si>
  <si>
    <t>107001957532</t>
  </si>
  <si>
    <t>082199011477</t>
  </si>
  <si>
    <t>0393779329</t>
  </si>
  <si>
    <t>G22.99-231009-0501189</t>
  </si>
  <si>
    <t>Võ Thị Lệ Thu</t>
  </si>
  <si>
    <t>20/01/1984</t>
  </si>
  <si>
    <t>8216009649</t>
  </si>
  <si>
    <t>ấp Thạnh Thới, xã An Thạnh Thủy, huyện Chợ Gạo, tỉnh Tiền Giang</t>
  </si>
  <si>
    <t>104001954446</t>
  </si>
  <si>
    <t>082184008136</t>
  </si>
  <si>
    <t>0845018074</t>
  </si>
  <si>
    <t>G22.99-231009-0500073</t>
  </si>
  <si>
    <t>Trần Thị Huỳnh Như</t>
  </si>
  <si>
    <t>19/06/1998</t>
  </si>
  <si>
    <t>8216023739</t>
  </si>
  <si>
    <t>150114849297020</t>
  </si>
  <si>
    <t>Ngân hàng TMCP Xuất nhập khẩu Việt Nam (EximBank)</t>
  </si>
  <si>
    <t>082198008253</t>
  </si>
  <si>
    <t>0396087371</t>
  </si>
  <si>
    <t>G22.99-231009-0500440</t>
  </si>
  <si>
    <t>Lê Thị Hồng Thu</t>
  </si>
  <si>
    <t>26/03/1994</t>
  </si>
  <si>
    <t>8215000728</t>
  </si>
  <si>
    <t>ấp Mỹ Hòa, xã Mỹ Phong, thành phố Mỹ Tho, tỉnh Tiền Giang</t>
  </si>
  <si>
    <t>0671004058442</t>
  </si>
  <si>
    <t>082194015395</t>
  </si>
  <si>
    <t>0704798017</t>
  </si>
  <si>
    <t>G22.99-231009-0501225</t>
  </si>
  <si>
    <t>Thái Thị Tú Trinh</t>
  </si>
  <si>
    <t>17/12/1990</t>
  </si>
  <si>
    <t>8215000156</t>
  </si>
  <si>
    <t>ấp Mỹ Lợi, xã Mỹ Phong, thành phố Mỹ Tho, tỉnh Tiền Giang</t>
  </si>
  <si>
    <t>104001954690</t>
  </si>
  <si>
    <t>082190004149</t>
  </si>
  <si>
    <t>0384543413</t>
  </si>
  <si>
    <t>G22.99-231009-0500218</t>
  </si>
  <si>
    <t>Nguyễn Dương Mỹ Duyên</t>
  </si>
  <si>
    <t>08/09/1992</t>
  </si>
  <si>
    <t>8216001318</t>
  </si>
  <si>
    <t>ấp Mỹ Phú, xã Song Thuận, huyện Châu Thành, tỉnh Tiền Giang</t>
  </si>
  <si>
    <t>101001957597</t>
  </si>
  <si>
    <t>082192014056</t>
  </si>
  <si>
    <t>0343889667</t>
  </si>
  <si>
    <t>G22.99-231009-0501208</t>
  </si>
  <si>
    <t>Nguyễn Kim Ngân</t>
  </si>
  <si>
    <t>05/05/1993</t>
  </si>
  <si>
    <t>8215031745</t>
  </si>
  <si>
    <t>39/4 Trần Hưng Đạo, phường 6, thành phố Mỹ Tho, tỉnh Tiền Giang</t>
  </si>
  <si>
    <t>0671004070646</t>
  </si>
  <si>
    <t>082193009813</t>
  </si>
  <si>
    <t>0899481393</t>
  </si>
  <si>
    <t>G22.99-231009-0501109</t>
  </si>
  <si>
    <t>Huỳnh Thị Lý Quyên</t>
  </si>
  <si>
    <t>20/09/1995</t>
  </si>
  <si>
    <t>7913331148</t>
  </si>
  <si>
    <t>ấp Tân Hưng Tây, xã Tân Hòa Tây, huyện Tân Phước, tỉnh Tiền Giang</t>
  </si>
  <si>
    <t>104001933743</t>
  </si>
  <si>
    <t>312237675</t>
  </si>
  <si>
    <t>0774002865</t>
  </si>
  <si>
    <t>G22.99-231007-0500003</t>
  </si>
  <si>
    <t>Nguyễn Văn Hiếu</t>
  </si>
  <si>
    <t>17/08/1989</t>
  </si>
  <si>
    <t>7915099165</t>
  </si>
  <si>
    <t>ấp Trường Xuân B, xã Thanh Bình, huyện Chợ Gạo, tỉnh Tiền Giang</t>
  </si>
  <si>
    <t>19035081170011</t>
  </si>
  <si>
    <t>Ngân hàng TMCP Kỹ Thương Việt Nam (Techcombank)</t>
  </si>
  <si>
    <t>312008773</t>
  </si>
  <si>
    <t>0919883716</t>
  </si>
  <si>
    <t>G22.99-231009-0500213</t>
  </si>
  <si>
    <t>Tắc Thị Duyên</t>
  </si>
  <si>
    <t>30/04/1993</t>
  </si>
  <si>
    <t>8211026858</t>
  </si>
  <si>
    <t>63/5 Nguyễn An Ninh, phường 2, thành phố Mỹ Tho, tỉnh Tiền Giang</t>
  </si>
  <si>
    <t>107001956588</t>
  </si>
  <si>
    <t>082193008497</t>
  </si>
  <si>
    <t>0967741664</t>
  </si>
  <si>
    <t>G22.99-231009-0500838</t>
  </si>
  <si>
    <t>Cao Thị Lẽ</t>
  </si>
  <si>
    <t>01/01/1979</t>
  </si>
  <si>
    <t>8213091535</t>
  </si>
  <si>
    <t>ấp 3, xã Trung An, thành phố Mỹ Tho, tỉnh Tiền Giang</t>
  </si>
  <si>
    <t>105001957449</t>
  </si>
  <si>
    <t>082179008841</t>
  </si>
  <si>
    <t>0364240431</t>
  </si>
  <si>
    <t>G22.99-231009-0501169</t>
  </si>
  <si>
    <t>Lê Thị Tú</t>
  </si>
  <si>
    <t>04/11/1991</t>
  </si>
  <si>
    <t>8213084242</t>
  </si>
  <si>
    <t>ấp Hưng, xã Điềm Hy, huyện Châu Thành, tỉnh Tiền Giang</t>
  </si>
  <si>
    <t>070035952101</t>
  </si>
  <si>
    <t>082191003971</t>
  </si>
  <si>
    <t>0963135049</t>
  </si>
  <si>
    <t>G22.99-231009-0500564</t>
  </si>
  <si>
    <t>Trần Thị Cẩm Ý</t>
  </si>
  <si>
    <t>03/07/1988</t>
  </si>
  <si>
    <t>7913116036</t>
  </si>
  <si>
    <t>ấp Bình Khương I, xã Bình Phục Nhứt, H. Chợ Gạo, tỉnh Tiền Giang</t>
  </si>
  <si>
    <t>6904205022424</t>
  </si>
  <si>
    <t>082188009179</t>
  </si>
  <si>
    <t>0983997438</t>
  </si>
  <si>
    <t>G22.99-231009-0500832</t>
  </si>
  <si>
    <t>10/10/1984</t>
  </si>
  <si>
    <t>8214013865</t>
  </si>
  <si>
    <t>ấp Mỹ, xã Kim Sơn, huyện Châu Thành, tỉnh Tiền Giang</t>
  </si>
  <si>
    <t>104001954821</t>
  </si>
  <si>
    <t>082184013249</t>
  </si>
  <si>
    <t>0346998002</t>
  </si>
  <si>
    <t>G22.99-231009-0500319</t>
  </si>
  <si>
    <t>Trần Thị Lạc</t>
  </si>
  <si>
    <t>01/08/1972</t>
  </si>
  <si>
    <t>8213071961</t>
  </si>
  <si>
    <t>ấp Bình Phong, xã Tân Mỹ Chánh, thành phố Mỹ Tho, tỉnh Tiền Giang</t>
  </si>
  <si>
    <t>070032426271</t>
  </si>
  <si>
    <t>082172009429</t>
  </si>
  <si>
    <t>0706731781</t>
  </si>
  <si>
    <t>G22.99-231009-0500029</t>
  </si>
  <si>
    <t>Lê Thị Thu Hương</t>
  </si>
  <si>
    <t>22/07/1984</t>
  </si>
  <si>
    <t>8211018273</t>
  </si>
  <si>
    <t>ấp Mỹ Lương, xã Mỹ Phong, thành phố Mỹ Tho, tỉnh Tiền Giang</t>
  </si>
  <si>
    <t>101001954599</t>
  </si>
  <si>
    <t>082184011840</t>
  </si>
  <si>
    <t>0368918001</t>
  </si>
  <si>
    <t>G22.99-231009-0500206</t>
  </si>
  <si>
    <t>Nguyễn Thị Tím</t>
  </si>
  <si>
    <t>14/03/1991</t>
  </si>
  <si>
    <t>8213080339</t>
  </si>
  <si>
    <t>ấp Mỹ Bình, xã Phước Lập, huyện Tân Phước, tỉnh Tiền Giang</t>
  </si>
  <si>
    <t>070033268694</t>
  </si>
  <si>
    <t>082191018629</t>
  </si>
  <si>
    <t>0325261794</t>
  </si>
  <si>
    <t>G22.99-231009-0500529</t>
  </si>
  <si>
    <t>Nguyễn Bảo Anh</t>
  </si>
  <si>
    <t>08/02/1991</t>
  </si>
  <si>
    <t>8212004430</t>
  </si>
  <si>
    <t>19027201304012</t>
  </si>
  <si>
    <t>082091004429</t>
  </si>
  <si>
    <t>0888848539</t>
  </si>
  <si>
    <t>G22.99-231009-0500938</t>
  </si>
  <si>
    <t>Nguyễn Thị Nhung</t>
  </si>
  <si>
    <t>23/11/1992</t>
  </si>
  <si>
    <t>7910513221</t>
  </si>
  <si>
    <t>070036702182</t>
  </si>
  <si>
    <t>089192003310</t>
  </si>
  <si>
    <t>0358554448</t>
  </si>
  <si>
    <t>G22.99-231009-0500460</t>
  </si>
  <si>
    <t>Đỗ Thị Thu Trang</t>
  </si>
  <si>
    <t>30/03/1991</t>
  </si>
  <si>
    <t>8212012893</t>
  </si>
  <si>
    <t>ấp Phú Thạnh, xã Phú Kiết, huyện Chợ Gạo, tỉnh Tiền Giang</t>
  </si>
  <si>
    <t>070022013376</t>
  </si>
  <si>
    <t>082191009490</t>
  </si>
  <si>
    <t>0981287774</t>
  </si>
  <si>
    <t>G22.99-231009-0500813</t>
  </si>
  <si>
    <t>Nguyễn Thị Chính</t>
  </si>
  <si>
    <t>01/01/1972</t>
  </si>
  <si>
    <t>8212024890</t>
  </si>
  <si>
    <t>ấp Tân Phú 2, xã Tân Lý Đông, huyện Châu Thành, tỉnh Tiền Giang</t>
  </si>
  <si>
    <t>073978620001</t>
  </si>
  <si>
    <t>082172019489</t>
  </si>
  <si>
    <t>0376034097</t>
  </si>
  <si>
    <t>G22.99-231009-0500442</t>
  </si>
  <si>
    <t>Nguyễn Kim Tuyến</t>
  </si>
  <si>
    <t>05/07/1989</t>
  </si>
  <si>
    <t>8212013016</t>
  </si>
  <si>
    <t>47/21B Trần Hưng Đạo, phường 4, thành phố Mỹ Tho, tỉnh Tiền Giang</t>
  </si>
  <si>
    <t>109001957321</t>
  </si>
  <si>
    <t>082189020170</t>
  </si>
  <si>
    <t>0969638535</t>
  </si>
  <si>
    <t>G22.99-231009-0501127</t>
  </si>
  <si>
    <t>Trần Thị Quyên</t>
  </si>
  <si>
    <t>20/08/1990</t>
  </si>
  <si>
    <t>8211005995</t>
  </si>
  <si>
    <t>ấp Khu Phố, xã Tam Hiệp, huyện Châu Thành, tỉnh Tiền Giang</t>
  </si>
  <si>
    <t>073970200001</t>
  </si>
  <si>
    <t>312015936</t>
  </si>
  <si>
    <t>0363012017</t>
  </si>
  <si>
    <t>G22.99-231009-0500080</t>
  </si>
  <si>
    <t>Lê Thị Phương Tâm</t>
  </si>
  <si>
    <t>20/01/1983</t>
  </si>
  <si>
    <t>8212012791</t>
  </si>
  <si>
    <t>ấp Trung Lợi, xã Trung Hòa, huyện Chợ Gạo, tỉnh Tiền Giang</t>
  </si>
  <si>
    <t>109001955438</t>
  </si>
  <si>
    <t>075183019474</t>
  </si>
  <si>
    <t>0357885429</t>
  </si>
  <si>
    <t>G22.99-231009-0500617</t>
  </si>
  <si>
    <t>Nguyễn Thanh Nhã</t>
  </si>
  <si>
    <t>21/09/1996</t>
  </si>
  <si>
    <t>8215016530</t>
  </si>
  <si>
    <t>ấp Tân Lược 1, xã Tân Lý Đông, huyện Châu Thành, tỉnh Tiền Giang</t>
  </si>
  <si>
    <t>070115962531</t>
  </si>
  <si>
    <t>082196001426</t>
  </si>
  <si>
    <t>0344472275</t>
  </si>
  <si>
    <t>G22.99-231009-0500591</t>
  </si>
  <si>
    <t>Nguyễn Khánh Duy</t>
  </si>
  <si>
    <t>24/12/1988</t>
  </si>
  <si>
    <t>8011026621</t>
  </si>
  <si>
    <t>7100442005</t>
  </si>
  <si>
    <t>082088000611</t>
  </si>
  <si>
    <t>0907053830</t>
  </si>
  <si>
    <t>G22.99-231009-0500996</t>
  </si>
  <si>
    <t>Võ Phước Hùng</t>
  </si>
  <si>
    <t>20/10/1987</t>
  </si>
  <si>
    <t>8211030491</t>
  </si>
  <si>
    <t>ấp An Thị, xã Mỹ Tịnh An, huyện Chợ Gạo, tỉnh Tiền Giang</t>
  </si>
  <si>
    <t>71010001656100</t>
  </si>
  <si>
    <t>082087010777</t>
  </si>
  <si>
    <t>0982169896</t>
  </si>
  <si>
    <t>G22.99-231009-0501003</t>
  </si>
  <si>
    <t>Nguyễn Thành Dân</t>
  </si>
  <si>
    <t>15/10/1970</t>
  </si>
  <si>
    <t>0203319653</t>
  </si>
  <si>
    <t>143823899</t>
  </si>
  <si>
    <t>Ngân hàng TMCP Á Châu (ACB)</t>
  </si>
  <si>
    <t>082070018670</t>
  </si>
  <si>
    <t>0379809380</t>
  </si>
  <si>
    <t>G22.99-231009-0501297</t>
  </si>
  <si>
    <t>Phan Thị Huệ</t>
  </si>
  <si>
    <t>01/10/1956</t>
  </si>
  <si>
    <t>8208000714</t>
  </si>
  <si>
    <t>ấp Thới Thuận, xã Thới Sơn, thành phố Mỹ Tho, tỉnh Tiền Giang</t>
  </si>
  <si>
    <t>106001954459</t>
  </si>
  <si>
    <t>082156010018</t>
  </si>
  <si>
    <t>0357853779</t>
  </si>
  <si>
    <t>G22.99-231009-0500081</t>
  </si>
  <si>
    <t>Nguyễn Thị Bích Thủy</t>
  </si>
  <si>
    <t>18/11/1967</t>
  </si>
  <si>
    <t>5297026585</t>
  </si>
  <si>
    <t>ấp Tân Phú 1, xã Tân Lý Đông, huyện Châu Thành, tỉnh Tiền Giang</t>
  </si>
  <si>
    <t>6903205002737</t>
  </si>
  <si>
    <t>082167000513</t>
  </si>
  <si>
    <t>0783836996</t>
  </si>
  <si>
    <t>G22.99-231009-0501246</t>
  </si>
  <si>
    <t>Nguyễn Quốc Tuấn</t>
  </si>
  <si>
    <t>21/11/1987</t>
  </si>
  <si>
    <t>8208004651</t>
  </si>
  <si>
    <t>ấp Long Thạnh, xã Long An, huyện Châu Thành, tỉnh Tiền Giang</t>
  </si>
  <si>
    <t>109001955505</t>
  </si>
  <si>
    <t>082087015093</t>
  </si>
  <si>
    <t>0974884533</t>
  </si>
  <si>
    <t>G22.99-231009-0500694</t>
  </si>
  <si>
    <t>Lê Tiến Trung</t>
  </si>
  <si>
    <t>28/09/1970</t>
  </si>
  <si>
    <t>5297026524</t>
  </si>
  <si>
    <t>20 Trương Thành Công, phường 9, thành phố Mỹ Tho, tỉnh Tiền Giang</t>
  </si>
  <si>
    <t>108004027088</t>
  </si>
  <si>
    <t>082070024277</t>
  </si>
  <si>
    <t>0943656672</t>
  </si>
  <si>
    <t>G22.99-231009-0501249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</si>
  <si>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</si>
  <si>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</si>
  <si>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</si>
  <si>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</si>
  <si>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</si>
  <si>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</si>
  <si>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6911215120537</t>
  </si>
  <si>
    <r>
      <t>7</t>
    </r>
    <r>
      <rPr>
        <sz val="10"/>
        <color rgb="FFFF0000"/>
        <rFont val="Times New Roman"/>
        <family val="1"/>
        <charset val="163"/>
      </rPr>
      <t>111</t>
    </r>
    <r>
      <rPr>
        <sz val="10"/>
        <color theme="1"/>
        <rFont val="Times New Roman"/>
        <family val="1"/>
      </rPr>
      <t>0000543464</t>
    </r>
  </si>
  <si>
    <t>104879267655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</si>
</sst>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7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6" fillId="0" borderId="0" xfId="1" applyFont="1"/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2" xfId="1" quotePrefix="1" applyFont="1" applyFill="1" applyBorder="1" applyAlignment="1">
      <alignment horizontal="center" vertical="center" wrapText="1"/>
    </xf>
    <xf numFmtId="0" fontId="14" fillId="2" borderId="2" xfId="1" quotePrefix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18" fillId="3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CD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D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17"/>
  <sheetViews>
    <sheetView showGridLines="0" tabSelected="1" topLeftCell="A68" zoomScale="91" zoomScaleNormal="91" workbookViewId="0">
      <selection activeCell="N8" sqref="N8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85546875" style="1" customWidth="1"/>
    <col min="5" max="5" width="10.140625" style="1" customWidth="1"/>
    <col min="6" max="6" width="7.7109375" style="1" customWidth="1"/>
    <col min="7" max="7" width="22.140625" style="1" customWidth="1"/>
    <col min="8" max="8" width="7.5703125" style="11" customWidth="1"/>
    <col min="9" max="9" width="9.42578125" style="1" customWidth="1"/>
    <col min="10" max="10" width="8.28515625" style="1" customWidth="1"/>
    <col min="11" max="11" width="8" style="1" customWidth="1"/>
    <col min="12" max="12" width="9.5703125" style="1" customWidth="1"/>
    <col min="13" max="13" width="15" style="12" customWidth="1"/>
    <col min="14" max="14" width="20.7109375" style="12" customWidth="1"/>
    <col min="15" max="15" width="14" style="13" customWidth="1"/>
    <col min="16" max="17" width="19" style="14" customWidth="1"/>
    <col min="18" max="18" width="17.7109375" style="15" customWidth="1"/>
    <col min="19" max="19" width="16" style="15" customWidth="1"/>
    <col min="20" max="20" width="15.7109375" style="52" customWidth="1"/>
    <col min="21" max="21" width="24.85546875" style="53" customWidth="1"/>
    <col min="22" max="22" width="9.140625" style="1" customWidth="1"/>
    <col min="23" max="261" width="9" style="1"/>
    <col min="262" max="262" width="5" style="1" customWidth="1"/>
    <col min="263" max="263" width="21" style="1" customWidth="1"/>
    <col min="264" max="264" width="9.7109375" style="1" customWidth="1"/>
    <col min="265" max="265" width="5.7109375" style="1" customWidth="1"/>
    <col min="266" max="266" width="10.28515625" style="1" customWidth="1"/>
    <col min="267" max="267" width="8.85546875" style="1" customWidth="1"/>
    <col min="268" max="268" width="16" style="1" customWidth="1"/>
    <col min="269" max="269" width="15.7109375" style="1" customWidth="1"/>
    <col min="270" max="270" width="7.28515625" style="1" customWidth="1"/>
    <col min="271" max="271" width="7.5703125" style="1" customWidth="1"/>
    <col min="272" max="272" width="7.140625" style="1" customWidth="1"/>
    <col min="273" max="273" width="9.28515625" style="1" customWidth="1"/>
    <col min="274" max="274" width="10" style="1" customWidth="1"/>
    <col min="275" max="517" width="9" style="1"/>
    <col min="518" max="518" width="5" style="1" customWidth="1"/>
    <col min="519" max="519" width="21" style="1" customWidth="1"/>
    <col min="520" max="520" width="9.7109375" style="1" customWidth="1"/>
    <col min="521" max="521" width="5.7109375" style="1" customWidth="1"/>
    <col min="522" max="522" width="10.28515625" style="1" customWidth="1"/>
    <col min="523" max="523" width="8.85546875" style="1" customWidth="1"/>
    <col min="524" max="524" width="16" style="1" customWidth="1"/>
    <col min="525" max="525" width="15.7109375" style="1" customWidth="1"/>
    <col min="526" max="526" width="7.28515625" style="1" customWidth="1"/>
    <col min="527" max="527" width="7.5703125" style="1" customWidth="1"/>
    <col min="528" max="528" width="7.140625" style="1" customWidth="1"/>
    <col min="529" max="529" width="9.28515625" style="1" customWidth="1"/>
    <col min="530" max="530" width="10" style="1" customWidth="1"/>
    <col min="531" max="773" width="9" style="1"/>
    <col min="774" max="774" width="5" style="1" customWidth="1"/>
    <col min="775" max="775" width="21" style="1" customWidth="1"/>
    <col min="776" max="776" width="9.7109375" style="1" customWidth="1"/>
    <col min="777" max="777" width="5.7109375" style="1" customWidth="1"/>
    <col min="778" max="778" width="10.28515625" style="1" customWidth="1"/>
    <col min="779" max="779" width="8.85546875" style="1" customWidth="1"/>
    <col min="780" max="780" width="16" style="1" customWidth="1"/>
    <col min="781" max="781" width="15.7109375" style="1" customWidth="1"/>
    <col min="782" max="782" width="7.28515625" style="1" customWidth="1"/>
    <col min="783" max="783" width="7.5703125" style="1" customWidth="1"/>
    <col min="784" max="784" width="7.140625" style="1" customWidth="1"/>
    <col min="785" max="785" width="9.28515625" style="1" customWidth="1"/>
    <col min="786" max="786" width="10" style="1" customWidth="1"/>
    <col min="787" max="1029" width="9" style="1"/>
    <col min="1030" max="1030" width="5" style="1" customWidth="1"/>
    <col min="1031" max="1031" width="21" style="1" customWidth="1"/>
    <col min="1032" max="1032" width="9.7109375" style="1" customWidth="1"/>
    <col min="1033" max="1033" width="5.7109375" style="1" customWidth="1"/>
    <col min="1034" max="1034" width="10.28515625" style="1" customWidth="1"/>
    <col min="1035" max="1035" width="8.85546875" style="1" customWidth="1"/>
    <col min="1036" max="1036" width="16" style="1" customWidth="1"/>
    <col min="1037" max="1037" width="15.7109375" style="1" customWidth="1"/>
    <col min="1038" max="1038" width="7.28515625" style="1" customWidth="1"/>
    <col min="1039" max="1039" width="7.5703125" style="1" customWidth="1"/>
    <col min="1040" max="1040" width="7.140625" style="1" customWidth="1"/>
    <col min="1041" max="1041" width="9.28515625" style="1" customWidth="1"/>
    <col min="1042" max="1042" width="10" style="1" customWidth="1"/>
    <col min="1043" max="1285" width="9" style="1"/>
    <col min="1286" max="1286" width="5" style="1" customWidth="1"/>
    <col min="1287" max="1287" width="21" style="1" customWidth="1"/>
    <col min="1288" max="1288" width="9.7109375" style="1" customWidth="1"/>
    <col min="1289" max="1289" width="5.7109375" style="1" customWidth="1"/>
    <col min="1290" max="1290" width="10.28515625" style="1" customWidth="1"/>
    <col min="1291" max="1291" width="8.85546875" style="1" customWidth="1"/>
    <col min="1292" max="1292" width="16" style="1" customWidth="1"/>
    <col min="1293" max="1293" width="15.7109375" style="1" customWidth="1"/>
    <col min="1294" max="1294" width="7.28515625" style="1" customWidth="1"/>
    <col min="1295" max="1295" width="7.5703125" style="1" customWidth="1"/>
    <col min="1296" max="1296" width="7.140625" style="1" customWidth="1"/>
    <col min="1297" max="1297" width="9.28515625" style="1" customWidth="1"/>
    <col min="1298" max="1298" width="10" style="1" customWidth="1"/>
    <col min="1299" max="1541" width="9" style="1"/>
    <col min="1542" max="1542" width="5" style="1" customWidth="1"/>
    <col min="1543" max="1543" width="21" style="1" customWidth="1"/>
    <col min="1544" max="1544" width="9.7109375" style="1" customWidth="1"/>
    <col min="1545" max="1545" width="5.7109375" style="1" customWidth="1"/>
    <col min="1546" max="1546" width="10.28515625" style="1" customWidth="1"/>
    <col min="1547" max="1547" width="8.85546875" style="1" customWidth="1"/>
    <col min="1548" max="1548" width="16" style="1" customWidth="1"/>
    <col min="1549" max="1549" width="15.7109375" style="1" customWidth="1"/>
    <col min="1550" max="1550" width="7.28515625" style="1" customWidth="1"/>
    <col min="1551" max="1551" width="7.5703125" style="1" customWidth="1"/>
    <col min="1552" max="1552" width="7.140625" style="1" customWidth="1"/>
    <col min="1553" max="1553" width="9.28515625" style="1" customWidth="1"/>
    <col min="1554" max="1554" width="10" style="1" customWidth="1"/>
    <col min="1555" max="1797" width="9" style="1"/>
    <col min="1798" max="1798" width="5" style="1" customWidth="1"/>
    <col min="1799" max="1799" width="21" style="1" customWidth="1"/>
    <col min="1800" max="1800" width="9.7109375" style="1" customWidth="1"/>
    <col min="1801" max="1801" width="5.7109375" style="1" customWidth="1"/>
    <col min="1802" max="1802" width="10.28515625" style="1" customWidth="1"/>
    <col min="1803" max="1803" width="8.85546875" style="1" customWidth="1"/>
    <col min="1804" max="1804" width="16" style="1" customWidth="1"/>
    <col min="1805" max="1805" width="15.7109375" style="1" customWidth="1"/>
    <col min="1806" max="1806" width="7.28515625" style="1" customWidth="1"/>
    <col min="1807" max="1807" width="7.5703125" style="1" customWidth="1"/>
    <col min="1808" max="1808" width="7.140625" style="1" customWidth="1"/>
    <col min="1809" max="1809" width="9.28515625" style="1" customWidth="1"/>
    <col min="1810" max="1810" width="10" style="1" customWidth="1"/>
    <col min="1811" max="2053" width="9" style="1"/>
    <col min="2054" max="2054" width="5" style="1" customWidth="1"/>
    <col min="2055" max="2055" width="21" style="1" customWidth="1"/>
    <col min="2056" max="2056" width="9.7109375" style="1" customWidth="1"/>
    <col min="2057" max="2057" width="5.7109375" style="1" customWidth="1"/>
    <col min="2058" max="2058" width="10.28515625" style="1" customWidth="1"/>
    <col min="2059" max="2059" width="8.85546875" style="1" customWidth="1"/>
    <col min="2060" max="2060" width="16" style="1" customWidth="1"/>
    <col min="2061" max="2061" width="15.7109375" style="1" customWidth="1"/>
    <col min="2062" max="2062" width="7.28515625" style="1" customWidth="1"/>
    <col min="2063" max="2063" width="7.5703125" style="1" customWidth="1"/>
    <col min="2064" max="2064" width="7.140625" style="1" customWidth="1"/>
    <col min="2065" max="2065" width="9.28515625" style="1" customWidth="1"/>
    <col min="2066" max="2066" width="10" style="1" customWidth="1"/>
    <col min="2067" max="2309" width="9" style="1"/>
    <col min="2310" max="2310" width="5" style="1" customWidth="1"/>
    <col min="2311" max="2311" width="21" style="1" customWidth="1"/>
    <col min="2312" max="2312" width="9.7109375" style="1" customWidth="1"/>
    <col min="2313" max="2313" width="5.7109375" style="1" customWidth="1"/>
    <col min="2314" max="2314" width="10.28515625" style="1" customWidth="1"/>
    <col min="2315" max="2315" width="8.85546875" style="1" customWidth="1"/>
    <col min="2316" max="2316" width="16" style="1" customWidth="1"/>
    <col min="2317" max="2317" width="15.7109375" style="1" customWidth="1"/>
    <col min="2318" max="2318" width="7.28515625" style="1" customWidth="1"/>
    <col min="2319" max="2319" width="7.5703125" style="1" customWidth="1"/>
    <col min="2320" max="2320" width="7.140625" style="1" customWidth="1"/>
    <col min="2321" max="2321" width="9.28515625" style="1" customWidth="1"/>
    <col min="2322" max="2322" width="10" style="1" customWidth="1"/>
    <col min="2323" max="2565" width="9" style="1"/>
    <col min="2566" max="2566" width="5" style="1" customWidth="1"/>
    <col min="2567" max="2567" width="21" style="1" customWidth="1"/>
    <col min="2568" max="2568" width="9.7109375" style="1" customWidth="1"/>
    <col min="2569" max="2569" width="5.7109375" style="1" customWidth="1"/>
    <col min="2570" max="2570" width="10.28515625" style="1" customWidth="1"/>
    <col min="2571" max="2571" width="8.85546875" style="1" customWidth="1"/>
    <col min="2572" max="2572" width="16" style="1" customWidth="1"/>
    <col min="2573" max="2573" width="15.7109375" style="1" customWidth="1"/>
    <col min="2574" max="2574" width="7.28515625" style="1" customWidth="1"/>
    <col min="2575" max="2575" width="7.5703125" style="1" customWidth="1"/>
    <col min="2576" max="2576" width="7.140625" style="1" customWidth="1"/>
    <col min="2577" max="2577" width="9.28515625" style="1" customWidth="1"/>
    <col min="2578" max="2578" width="10" style="1" customWidth="1"/>
    <col min="2579" max="2821" width="9" style="1"/>
    <col min="2822" max="2822" width="5" style="1" customWidth="1"/>
    <col min="2823" max="2823" width="21" style="1" customWidth="1"/>
    <col min="2824" max="2824" width="9.7109375" style="1" customWidth="1"/>
    <col min="2825" max="2825" width="5.7109375" style="1" customWidth="1"/>
    <col min="2826" max="2826" width="10.28515625" style="1" customWidth="1"/>
    <col min="2827" max="2827" width="8.85546875" style="1" customWidth="1"/>
    <col min="2828" max="2828" width="16" style="1" customWidth="1"/>
    <col min="2829" max="2829" width="15.7109375" style="1" customWidth="1"/>
    <col min="2830" max="2830" width="7.28515625" style="1" customWidth="1"/>
    <col min="2831" max="2831" width="7.5703125" style="1" customWidth="1"/>
    <col min="2832" max="2832" width="7.140625" style="1" customWidth="1"/>
    <col min="2833" max="2833" width="9.28515625" style="1" customWidth="1"/>
    <col min="2834" max="2834" width="10" style="1" customWidth="1"/>
    <col min="2835" max="3077" width="9" style="1"/>
    <col min="3078" max="3078" width="5" style="1" customWidth="1"/>
    <col min="3079" max="3079" width="21" style="1" customWidth="1"/>
    <col min="3080" max="3080" width="9.7109375" style="1" customWidth="1"/>
    <col min="3081" max="3081" width="5.7109375" style="1" customWidth="1"/>
    <col min="3082" max="3082" width="10.28515625" style="1" customWidth="1"/>
    <col min="3083" max="3083" width="8.85546875" style="1" customWidth="1"/>
    <col min="3084" max="3084" width="16" style="1" customWidth="1"/>
    <col min="3085" max="3085" width="15.7109375" style="1" customWidth="1"/>
    <col min="3086" max="3086" width="7.28515625" style="1" customWidth="1"/>
    <col min="3087" max="3087" width="7.5703125" style="1" customWidth="1"/>
    <col min="3088" max="3088" width="7.140625" style="1" customWidth="1"/>
    <col min="3089" max="3089" width="9.28515625" style="1" customWidth="1"/>
    <col min="3090" max="3090" width="10" style="1" customWidth="1"/>
    <col min="3091" max="3333" width="9" style="1"/>
    <col min="3334" max="3334" width="5" style="1" customWidth="1"/>
    <col min="3335" max="3335" width="21" style="1" customWidth="1"/>
    <col min="3336" max="3336" width="9.7109375" style="1" customWidth="1"/>
    <col min="3337" max="3337" width="5.7109375" style="1" customWidth="1"/>
    <col min="3338" max="3338" width="10.28515625" style="1" customWidth="1"/>
    <col min="3339" max="3339" width="8.85546875" style="1" customWidth="1"/>
    <col min="3340" max="3340" width="16" style="1" customWidth="1"/>
    <col min="3341" max="3341" width="15.7109375" style="1" customWidth="1"/>
    <col min="3342" max="3342" width="7.28515625" style="1" customWidth="1"/>
    <col min="3343" max="3343" width="7.5703125" style="1" customWidth="1"/>
    <col min="3344" max="3344" width="7.140625" style="1" customWidth="1"/>
    <col min="3345" max="3345" width="9.28515625" style="1" customWidth="1"/>
    <col min="3346" max="3346" width="10" style="1" customWidth="1"/>
    <col min="3347" max="3589" width="9" style="1"/>
    <col min="3590" max="3590" width="5" style="1" customWidth="1"/>
    <col min="3591" max="3591" width="21" style="1" customWidth="1"/>
    <col min="3592" max="3592" width="9.7109375" style="1" customWidth="1"/>
    <col min="3593" max="3593" width="5.7109375" style="1" customWidth="1"/>
    <col min="3594" max="3594" width="10.28515625" style="1" customWidth="1"/>
    <col min="3595" max="3595" width="8.85546875" style="1" customWidth="1"/>
    <col min="3596" max="3596" width="16" style="1" customWidth="1"/>
    <col min="3597" max="3597" width="15.7109375" style="1" customWidth="1"/>
    <col min="3598" max="3598" width="7.28515625" style="1" customWidth="1"/>
    <col min="3599" max="3599" width="7.5703125" style="1" customWidth="1"/>
    <col min="3600" max="3600" width="7.140625" style="1" customWidth="1"/>
    <col min="3601" max="3601" width="9.28515625" style="1" customWidth="1"/>
    <col min="3602" max="3602" width="10" style="1" customWidth="1"/>
    <col min="3603" max="3845" width="9" style="1"/>
    <col min="3846" max="3846" width="5" style="1" customWidth="1"/>
    <col min="3847" max="3847" width="21" style="1" customWidth="1"/>
    <col min="3848" max="3848" width="9.7109375" style="1" customWidth="1"/>
    <col min="3849" max="3849" width="5.7109375" style="1" customWidth="1"/>
    <col min="3850" max="3850" width="10.28515625" style="1" customWidth="1"/>
    <col min="3851" max="3851" width="8.85546875" style="1" customWidth="1"/>
    <col min="3852" max="3852" width="16" style="1" customWidth="1"/>
    <col min="3853" max="3853" width="15.7109375" style="1" customWidth="1"/>
    <col min="3854" max="3854" width="7.28515625" style="1" customWidth="1"/>
    <col min="3855" max="3855" width="7.5703125" style="1" customWidth="1"/>
    <col min="3856" max="3856" width="7.140625" style="1" customWidth="1"/>
    <col min="3857" max="3857" width="9.28515625" style="1" customWidth="1"/>
    <col min="3858" max="3858" width="10" style="1" customWidth="1"/>
    <col min="3859" max="4101" width="9" style="1"/>
    <col min="4102" max="4102" width="5" style="1" customWidth="1"/>
    <col min="4103" max="4103" width="21" style="1" customWidth="1"/>
    <col min="4104" max="4104" width="9.7109375" style="1" customWidth="1"/>
    <col min="4105" max="4105" width="5.7109375" style="1" customWidth="1"/>
    <col min="4106" max="4106" width="10.28515625" style="1" customWidth="1"/>
    <col min="4107" max="4107" width="8.85546875" style="1" customWidth="1"/>
    <col min="4108" max="4108" width="16" style="1" customWidth="1"/>
    <col min="4109" max="4109" width="15.7109375" style="1" customWidth="1"/>
    <col min="4110" max="4110" width="7.28515625" style="1" customWidth="1"/>
    <col min="4111" max="4111" width="7.5703125" style="1" customWidth="1"/>
    <col min="4112" max="4112" width="7.140625" style="1" customWidth="1"/>
    <col min="4113" max="4113" width="9.28515625" style="1" customWidth="1"/>
    <col min="4114" max="4114" width="10" style="1" customWidth="1"/>
    <col min="4115" max="4357" width="9" style="1"/>
    <col min="4358" max="4358" width="5" style="1" customWidth="1"/>
    <col min="4359" max="4359" width="21" style="1" customWidth="1"/>
    <col min="4360" max="4360" width="9.7109375" style="1" customWidth="1"/>
    <col min="4361" max="4361" width="5.7109375" style="1" customWidth="1"/>
    <col min="4362" max="4362" width="10.28515625" style="1" customWidth="1"/>
    <col min="4363" max="4363" width="8.85546875" style="1" customWidth="1"/>
    <col min="4364" max="4364" width="16" style="1" customWidth="1"/>
    <col min="4365" max="4365" width="15.7109375" style="1" customWidth="1"/>
    <col min="4366" max="4366" width="7.28515625" style="1" customWidth="1"/>
    <col min="4367" max="4367" width="7.5703125" style="1" customWidth="1"/>
    <col min="4368" max="4368" width="7.140625" style="1" customWidth="1"/>
    <col min="4369" max="4369" width="9.28515625" style="1" customWidth="1"/>
    <col min="4370" max="4370" width="10" style="1" customWidth="1"/>
    <col min="4371" max="4613" width="9" style="1"/>
    <col min="4614" max="4614" width="5" style="1" customWidth="1"/>
    <col min="4615" max="4615" width="21" style="1" customWidth="1"/>
    <col min="4616" max="4616" width="9.7109375" style="1" customWidth="1"/>
    <col min="4617" max="4617" width="5.7109375" style="1" customWidth="1"/>
    <col min="4618" max="4618" width="10.28515625" style="1" customWidth="1"/>
    <col min="4619" max="4619" width="8.85546875" style="1" customWidth="1"/>
    <col min="4620" max="4620" width="16" style="1" customWidth="1"/>
    <col min="4621" max="4621" width="15.7109375" style="1" customWidth="1"/>
    <col min="4622" max="4622" width="7.28515625" style="1" customWidth="1"/>
    <col min="4623" max="4623" width="7.5703125" style="1" customWidth="1"/>
    <col min="4624" max="4624" width="7.140625" style="1" customWidth="1"/>
    <col min="4625" max="4625" width="9.28515625" style="1" customWidth="1"/>
    <col min="4626" max="4626" width="10" style="1" customWidth="1"/>
    <col min="4627" max="4869" width="9" style="1"/>
    <col min="4870" max="4870" width="5" style="1" customWidth="1"/>
    <col min="4871" max="4871" width="21" style="1" customWidth="1"/>
    <col min="4872" max="4872" width="9.7109375" style="1" customWidth="1"/>
    <col min="4873" max="4873" width="5.7109375" style="1" customWidth="1"/>
    <col min="4874" max="4874" width="10.28515625" style="1" customWidth="1"/>
    <col min="4875" max="4875" width="8.85546875" style="1" customWidth="1"/>
    <col min="4876" max="4876" width="16" style="1" customWidth="1"/>
    <col min="4877" max="4877" width="15.7109375" style="1" customWidth="1"/>
    <col min="4878" max="4878" width="7.28515625" style="1" customWidth="1"/>
    <col min="4879" max="4879" width="7.5703125" style="1" customWidth="1"/>
    <col min="4880" max="4880" width="7.140625" style="1" customWidth="1"/>
    <col min="4881" max="4881" width="9.28515625" style="1" customWidth="1"/>
    <col min="4882" max="4882" width="10" style="1" customWidth="1"/>
    <col min="4883" max="5125" width="9" style="1"/>
    <col min="5126" max="5126" width="5" style="1" customWidth="1"/>
    <col min="5127" max="5127" width="21" style="1" customWidth="1"/>
    <col min="5128" max="5128" width="9.7109375" style="1" customWidth="1"/>
    <col min="5129" max="5129" width="5.7109375" style="1" customWidth="1"/>
    <col min="5130" max="5130" width="10.28515625" style="1" customWidth="1"/>
    <col min="5131" max="5131" width="8.85546875" style="1" customWidth="1"/>
    <col min="5132" max="5132" width="16" style="1" customWidth="1"/>
    <col min="5133" max="5133" width="15.7109375" style="1" customWidth="1"/>
    <col min="5134" max="5134" width="7.28515625" style="1" customWidth="1"/>
    <col min="5135" max="5135" width="7.5703125" style="1" customWidth="1"/>
    <col min="5136" max="5136" width="7.140625" style="1" customWidth="1"/>
    <col min="5137" max="5137" width="9.28515625" style="1" customWidth="1"/>
    <col min="5138" max="5138" width="10" style="1" customWidth="1"/>
    <col min="5139" max="5381" width="9" style="1"/>
    <col min="5382" max="5382" width="5" style="1" customWidth="1"/>
    <col min="5383" max="5383" width="21" style="1" customWidth="1"/>
    <col min="5384" max="5384" width="9.7109375" style="1" customWidth="1"/>
    <col min="5385" max="5385" width="5.7109375" style="1" customWidth="1"/>
    <col min="5386" max="5386" width="10.28515625" style="1" customWidth="1"/>
    <col min="5387" max="5387" width="8.85546875" style="1" customWidth="1"/>
    <col min="5388" max="5388" width="16" style="1" customWidth="1"/>
    <col min="5389" max="5389" width="15.7109375" style="1" customWidth="1"/>
    <col min="5390" max="5390" width="7.28515625" style="1" customWidth="1"/>
    <col min="5391" max="5391" width="7.5703125" style="1" customWidth="1"/>
    <col min="5392" max="5392" width="7.140625" style="1" customWidth="1"/>
    <col min="5393" max="5393" width="9.28515625" style="1" customWidth="1"/>
    <col min="5394" max="5394" width="10" style="1" customWidth="1"/>
    <col min="5395" max="5637" width="9" style="1"/>
    <col min="5638" max="5638" width="5" style="1" customWidth="1"/>
    <col min="5639" max="5639" width="21" style="1" customWidth="1"/>
    <col min="5640" max="5640" width="9.7109375" style="1" customWidth="1"/>
    <col min="5641" max="5641" width="5.7109375" style="1" customWidth="1"/>
    <col min="5642" max="5642" width="10.28515625" style="1" customWidth="1"/>
    <col min="5643" max="5643" width="8.85546875" style="1" customWidth="1"/>
    <col min="5644" max="5644" width="16" style="1" customWidth="1"/>
    <col min="5645" max="5645" width="15.7109375" style="1" customWidth="1"/>
    <col min="5646" max="5646" width="7.28515625" style="1" customWidth="1"/>
    <col min="5647" max="5647" width="7.5703125" style="1" customWidth="1"/>
    <col min="5648" max="5648" width="7.140625" style="1" customWidth="1"/>
    <col min="5649" max="5649" width="9.28515625" style="1" customWidth="1"/>
    <col min="5650" max="5650" width="10" style="1" customWidth="1"/>
    <col min="5651" max="5893" width="9" style="1"/>
    <col min="5894" max="5894" width="5" style="1" customWidth="1"/>
    <col min="5895" max="5895" width="21" style="1" customWidth="1"/>
    <col min="5896" max="5896" width="9.7109375" style="1" customWidth="1"/>
    <col min="5897" max="5897" width="5.7109375" style="1" customWidth="1"/>
    <col min="5898" max="5898" width="10.28515625" style="1" customWidth="1"/>
    <col min="5899" max="5899" width="8.85546875" style="1" customWidth="1"/>
    <col min="5900" max="5900" width="16" style="1" customWidth="1"/>
    <col min="5901" max="5901" width="15.7109375" style="1" customWidth="1"/>
    <col min="5902" max="5902" width="7.28515625" style="1" customWidth="1"/>
    <col min="5903" max="5903" width="7.5703125" style="1" customWidth="1"/>
    <col min="5904" max="5904" width="7.140625" style="1" customWidth="1"/>
    <col min="5905" max="5905" width="9.28515625" style="1" customWidth="1"/>
    <col min="5906" max="5906" width="10" style="1" customWidth="1"/>
    <col min="5907" max="6149" width="9" style="1"/>
    <col min="6150" max="6150" width="5" style="1" customWidth="1"/>
    <col min="6151" max="6151" width="21" style="1" customWidth="1"/>
    <col min="6152" max="6152" width="9.7109375" style="1" customWidth="1"/>
    <col min="6153" max="6153" width="5.7109375" style="1" customWidth="1"/>
    <col min="6154" max="6154" width="10.28515625" style="1" customWidth="1"/>
    <col min="6155" max="6155" width="8.85546875" style="1" customWidth="1"/>
    <col min="6156" max="6156" width="16" style="1" customWidth="1"/>
    <col min="6157" max="6157" width="15.7109375" style="1" customWidth="1"/>
    <col min="6158" max="6158" width="7.28515625" style="1" customWidth="1"/>
    <col min="6159" max="6159" width="7.5703125" style="1" customWidth="1"/>
    <col min="6160" max="6160" width="7.140625" style="1" customWidth="1"/>
    <col min="6161" max="6161" width="9.28515625" style="1" customWidth="1"/>
    <col min="6162" max="6162" width="10" style="1" customWidth="1"/>
    <col min="6163" max="6405" width="9" style="1"/>
    <col min="6406" max="6406" width="5" style="1" customWidth="1"/>
    <col min="6407" max="6407" width="21" style="1" customWidth="1"/>
    <col min="6408" max="6408" width="9.7109375" style="1" customWidth="1"/>
    <col min="6409" max="6409" width="5.7109375" style="1" customWidth="1"/>
    <col min="6410" max="6410" width="10.28515625" style="1" customWidth="1"/>
    <col min="6411" max="6411" width="8.85546875" style="1" customWidth="1"/>
    <col min="6412" max="6412" width="16" style="1" customWidth="1"/>
    <col min="6413" max="6413" width="15.7109375" style="1" customWidth="1"/>
    <col min="6414" max="6414" width="7.28515625" style="1" customWidth="1"/>
    <col min="6415" max="6415" width="7.5703125" style="1" customWidth="1"/>
    <col min="6416" max="6416" width="7.140625" style="1" customWidth="1"/>
    <col min="6417" max="6417" width="9.28515625" style="1" customWidth="1"/>
    <col min="6418" max="6418" width="10" style="1" customWidth="1"/>
    <col min="6419" max="6661" width="9" style="1"/>
    <col min="6662" max="6662" width="5" style="1" customWidth="1"/>
    <col min="6663" max="6663" width="21" style="1" customWidth="1"/>
    <col min="6664" max="6664" width="9.7109375" style="1" customWidth="1"/>
    <col min="6665" max="6665" width="5.7109375" style="1" customWidth="1"/>
    <col min="6666" max="6666" width="10.28515625" style="1" customWidth="1"/>
    <col min="6667" max="6667" width="8.85546875" style="1" customWidth="1"/>
    <col min="6668" max="6668" width="16" style="1" customWidth="1"/>
    <col min="6669" max="6669" width="15.7109375" style="1" customWidth="1"/>
    <col min="6670" max="6670" width="7.28515625" style="1" customWidth="1"/>
    <col min="6671" max="6671" width="7.5703125" style="1" customWidth="1"/>
    <col min="6672" max="6672" width="7.140625" style="1" customWidth="1"/>
    <col min="6673" max="6673" width="9.28515625" style="1" customWidth="1"/>
    <col min="6674" max="6674" width="10" style="1" customWidth="1"/>
    <col min="6675" max="6917" width="9" style="1"/>
    <col min="6918" max="6918" width="5" style="1" customWidth="1"/>
    <col min="6919" max="6919" width="21" style="1" customWidth="1"/>
    <col min="6920" max="6920" width="9.7109375" style="1" customWidth="1"/>
    <col min="6921" max="6921" width="5.7109375" style="1" customWidth="1"/>
    <col min="6922" max="6922" width="10.28515625" style="1" customWidth="1"/>
    <col min="6923" max="6923" width="8.85546875" style="1" customWidth="1"/>
    <col min="6924" max="6924" width="16" style="1" customWidth="1"/>
    <col min="6925" max="6925" width="15.7109375" style="1" customWidth="1"/>
    <col min="6926" max="6926" width="7.28515625" style="1" customWidth="1"/>
    <col min="6927" max="6927" width="7.5703125" style="1" customWidth="1"/>
    <col min="6928" max="6928" width="7.140625" style="1" customWidth="1"/>
    <col min="6929" max="6929" width="9.28515625" style="1" customWidth="1"/>
    <col min="6930" max="6930" width="10" style="1" customWidth="1"/>
    <col min="6931" max="7173" width="9" style="1"/>
    <col min="7174" max="7174" width="5" style="1" customWidth="1"/>
    <col min="7175" max="7175" width="21" style="1" customWidth="1"/>
    <col min="7176" max="7176" width="9.7109375" style="1" customWidth="1"/>
    <col min="7177" max="7177" width="5.7109375" style="1" customWidth="1"/>
    <col min="7178" max="7178" width="10.28515625" style="1" customWidth="1"/>
    <col min="7179" max="7179" width="8.85546875" style="1" customWidth="1"/>
    <col min="7180" max="7180" width="16" style="1" customWidth="1"/>
    <col min="7181" max="7181" width="15.7109375" style="1" customWidth="1"/>
    <col min="7182" max="7182" width="7.28515625" style="1" customWidth="1"/>
    <col min="7183" max="7183" width="7.5703125" style="1" customWidth="1"/>
    <col min="7184" max="7184" width="7.140625" style="1" customWidth="1"/>
    <col min="7185" max="7185" width="9.28515625" style="1" customWidth="1"/>
    <col min="7186" max="7186" width="10" style="1" customWidth="1"/>
    <col min="7187" max="7429" width="9" style="1"/>
    <col min="7430" max="7430" width="5" style="1" customWidth="1"/>
    <col min="7431" max="7431" width="21" style="1" customWidth="1"/>
    <col min="7432" max="7432" width="9.7109375" style="1" customWidth="1"/>
    <col min="7433" max="7433" width="5.7109375" style="1" customWidth="1"/>
    <col min="7434" max="7434" width="10.28515625" style="1" customWidth="1"/>
    <col min="7435" max="7435" width="8.85546875" style="1" customWidth="1"/>
    <col min="7436" max="7436" width="16" style="1" customWidth="1"/>
    <col min="7437" max="7437" width="15.7109375" style="1" customWidth="1"/>
    <col min="7438" max="7438" width="7.28515625" style="1" customWidth="1"/>
    <col min="7439" max="7439" width="7.5703125" style="1" customWidth="1"/>
    <col min="7440" max="7440" width="7.140625" style="1" customWidth="1"/>
    <col min="7441" max="7441" width="9.28515625" style="1" customWidth="1"/>
    <col min="7442" max="7442" width="10" style="1" customWidth="1"/>
    <col min="7443" max="7685" width="9" style="1"/>
    <col min="7686" max="7686" width="5" style="1" customWidth="1"/>
    <col min="7687" max="7687" width="21" style="1" customWidth="1"/>
    <col min="7688" max="7688" width="9.7109375" style="1" customWidth="1"/>
    <col min="7689" max="7689" width="5.7109375" style="1" customWidth="1"/>
    <col min="7690" max="7690" width="10.28515625" style="1" customWidth="1"/>
    <col min="7691" max="7691" width="8.85546875" style="1" customWidth="1"/>
    <col min="7692" max="7692" width="16" style="1" customWidth="1"/>
    <col min="7693" max="7693" width="15.7109375" style="1" customWidth="1"/>
    <col min="7694" max="7694" width="7.28515625" style="1" customWidth="1"/>
    <col min="7695" max="7695" width="7.5703125" style="1" customWidth="1"/>
    <col min="7696" max="7696" width="7.140625" style="1" customWidth="1"/>
    <col min="7697" max="7697" width="9.28515625" style="1" customWidth="1"/>
    <col min="7698" max="7698" width="10" style="1" customWidth="1"/>
    <col min="7699" max="7941" width="9" style="1"/>
    <col min="7942" max="7942" width="5" style="1" customWidth="1"/>
    <col min="7943" max="7943" width="21" style="1" customWidth="1"/>
    <col min="7944" max="7944" width="9.7109375" style="1" customWidth="1"/>
    <col min="7945" max="7945" width="5.7109375" style="1" customWidth="1"/>
    <col min="7946" max="7946" width="10.28515625" style="1" customWidth="1"/>
    <col min="7947" max="7947" width="8.85546875" style="1" customWidth="1"/>
    <col min="7948" max="7948" width="16" style="1" customWidth="1"/>
    <col min="7949" max="7949" width="15.7109375" style="1" customWidth="1"/>
    <col min="7950" max="7950" width="7.28515625" style="1" customWidth="1"/>
    <col min="7951" max="7951" width="7.5703125" style="1" customWidth="1"/>
    <col min="7952" max="7952" width="7.140625" style="1" customWidth="1"/>
    <col min="7953" max="7953" width="9.28515625" style="1" customWidth="1"/>
    <col min="7954" max="7954" width="10" style="1" customWidth="1"/>
    <col min="7955" max="8197" width="9" style="1"/>
    <col min="8198" max="8198" width="5" style="1" customWidth="1"/>
    <col min="8199" max="8199" width="21" style="1" customWidth="1"/>
    <col min="8200" max="8200" width="9.7109375" style="1" customWidth="1"/>
    <col min="8201" max="8201" width="5.7109375" style="1" customWidth="1"/>
    <col min="8202" max="8202" width="10.28515625" style="1" customWidth="1"/>
    <col min="8203" max="8203" width="8.85546875" style="1" customWidth="1"/>
    <col min="8204" max="8204" width="16" style="1" customWidth="1"/>
    <col min="8205" max="8205" width="15.7109375" style="1" customWidth="1"/>
    <col min="8206" max="8206" width="7.28515625" style="1" customWidth="1"/>
    <col min="8207" max="8207" width="7.5703125" style="1" customWidth="1"/>
    <col min="8208" max="8208" width="7.140625" style="1" customWidth="1"/>
    <col min="8209" max="8209" width="9.28515625" style="1" customWidth="1"/>
    <col min="8210" max="8210" width="10" style="1" customWidth="1"/>
    <col min="8211" max="8453" width="9" style="1"/>
    <col min="8454" max="8454" width="5" style="1" customWidth="1"/>
    <col min="8455" max="8455" width="21" style="1" customWidth="1"/>
    <col min="8456" max="8456" width="9.7109375" style="1" customWidth="1"/>
    <col min="8457" max="8457" width="5.7109375" style="1" customWidth="1"/>
    <col min="8458" max="8458" width="10.28515625" style="1" customWidth="1"/>
    <col min="8459" max="8459" width="8.85546875" style="1" customWidth="1"/>
    <col min="8460" max="8460" width="16" style="1" customWidth="1"/>
    <col min="8461" max="8461" width="15.7109375" style="1" customWidth="1"/>
    <col min="8462" max="8462" width="7.28515625" style="1" customWidth="1"/>
    <col min="8463" max="8463" width="7.5703125" style="1" customWidth="1"/>
    <col min="8464" max="8464" width="7.140625" style="1" customWidth="1"/>
    <col min="8465" max="8465" width="9.28515625" style="1" customWidth="1"/>
    <col min="8466" max="8466" width="10" style="1" customWidth="1"/>
    <col min="8467" max="8709" width="9" style="1"/>
    <col min="8710" max="8710" width="5" style="1" customWidth="1"/>
    <col min="8711" max="8711" width="21" style="1" customWidth="1"/>
    <col min="8712" max="8712" width="9.7109375" style="1" customWidth="1"/>
    <col min="8713" max="8713" width="5.7109375" style="1" customWidth="1"/>
    <col min="8714" max="8714" width="10.28515625" style="1" customWidth="1"/>
    <col min="8715" max="8715" width="8.85546875" style="1" customWidth="1"/>
    <col min="8716" max="8716" width="16" style="1" customWidth="1"/>
    <col min="8717" max="8717" width="15.7109375" style="1" customWidth="1"/>
    <col min="8718" max="8718" width="7.28515625" style="1" customWidth="1"/>
    <col min="8719" max="8719" width="7.5703125" style="1" customWidth="1"/>
    <col min="8720" max="8720" width="7.140625" style="1" customWidth="1"/>
    <col min="8721" max="8721" width="9.28515625" style="1" customWidth="1"/>
    <col min="8722" max="8722" width="10" style="1" customWidth="1"/>
    <col min="8723" max="8965" width="9" style="1"/>
    <col min="8966" max="8966" width="5" style="1" customWidth="1"/>
    <col min="8967" max="8967" width="21" style="1" customWidth="1"/>
    <col min="8968" max="8968" width="9.7109375" style="1" customWidth="1"/>
    <col min="8969" max="8969" width="5.7109375" style="1" customWidth="1"/>
    <col min="8970" max="8970" width="10.28515625" style="1" customWidth="1"/>
    <col min="8971" max="8971" width="8.85546875" style="1" customWidth="1"/>
    <col min="8972" max="8972" width="16" style="1" customWidth="1"/>
    <col min="8973" max="8973" width="15.7109375" style="1" customWidth="1"/>
    <col min="8974" max="8974" width="7.28515625" style="1" customWidth="1"/>
    <col min="8975" max="8975" width="7.5703125" style="1" customWidth="1"/>
    <col min="8976" max="8976" width="7.140625" style="1" customWidth="1"/>
    <col min="8977" max="8977" width="9.28515625" style="1" customWidth="1"/>
    <col min="8978" max="8978" width="10" style="1" customWidth="1"/>
    <col min="8979" max="9221" width="9" style="1"/>
    <col min="9222" max="9222" width="5" style="1" customWidth="1"/>
    <col min="9223" max="9223" width="21" style="1" customWidth="1"/>
    <col min="9224" max="9224" width="9.7109375" style="1" customWidth="1"/>
    <col min="9225" max="9225" width="5.7109375" style="1" customWidth="1"/>
    <col min="9226" max="9226" width="10.28515625" style="1" customWidth="1"/>
    <col min="9227" max="9227" width="8.85546875" style="1" customWidth="1"/>
    <col min="9228" max="9228" width="16" style="1" customWidth="1"/>
    <col min="9229" max="9229" width="15.7109375" style="1" customWidth="1"/>
    <col min="9230" max="9230" width="7.28515625" style="1" customWidth="1"/>
    <col min="9231" max="9231" width="7.5703125" style="1" customWidth="1"/>
    <col min="9232" max="9232" width="7.140625" style="1" customWidth="1"/>
    <col min="9233" max="9233" width="9.28515625" style="1" customWidth="1"/>
    <col min="9234" max="9234" width="10" style="1" customWidth="1"/>
    <col min="9235" max="9477" width="9" style="1"/>
    <col min="9478" max="9478" width="5" style="1" customWidth="1"/>
    <col min="9479" max="9479" width="21" style="1" customWidth="1"/>
    <col min="9480" max="9480" width="9.7109375" style="1" customWidth="1"/>
    <col min="9481" max="9481" width="5.7109375" style="1" customWidth="1"/>
    <col min="9482" max="9482" width="10.28515625" style="1" customWidth="1"/>
    <col min="9483" max="9483" width="8.85546875" style="1" customWidth="1"/>
    <col min="9484" max="9484" width="16" style="1" customWidth="1"/>
    <col min="9485" max="9485" width="15.7109375" style="1" customWidth="1"/>
    <col min="9486" max="9486" width="7.28515625" style="1" customWidth="1"/>
    <col min="9487" max="9487" width="7.5703125" style="1" customWidth="1"/>
    <col min="9488" max="9488" width="7.140625" style="1" customWidth="1"/>
    <col min="9489" max="9489" width="9.28515625" style="1" customWidth="1"/>
    <col min="9490" max="9490" width="10" style="1" customWidth="1"/>
    <col min="9491" max="9733" width="9" style="1"/>
    <col min="9734" max="9734" width="5" style="1" customWidth="1"/>
    <col min="9735" max="9735" width="21" style="1" customWidth="1"/>
    <col min="9736" max="9736" width="9.7109375" style="1" customWidth="1"/>
    <col min="9737" max="9737" width="5.7109375" style="1" customWidth="1"/>
    <col min="9738" max="9738" width="10.28515625" style="1" customWidth="1"/>
    <col min="9739" max="9739" width="8.85546875" style="1" customWidth="1"/>
    <col min="9740" max="9740" width="16" style="1" customWidth="1"/>
    <col min="9741" max="9741" width="15.7109375" style="1" customWidth="1"/>
    <col min="9742" max="9742" width="7.28515625" style="1" customWidth="1"/>
    <col min="9743" max="9743" width="7.5703125" style="1" customWidth="1"/>
    <col min="9744" max="9744" width="7.140625" style="1" customWidth="1"/>
    <col min="9745" max="9745" width="9.28515625" style="1" customWidth="1"/>
    <col min="9746" max="9746" width="10" style="1" customWidth="1"/>
    <col min="9747" max="9989" width="9" style="1"/>
    <col min="9990" max="9990" width="5" style="1" customWidth="1"/>
    <col min="9991" max="9991" width="21" style="1" customWidth="1"/>
    <col min="9992" max="9992" width="9.7109375" style="1" customWidth="1"/>
    <col min="9993" max="9993" width="5.7109375" style="1" customWidth="1"/>
    <col min="9994" max="9994" width="10.28515625" style="1" customWidth="1"/>
    <col min="9995" max="9995" width="8.85546875" style="1" customWidth="1"/>
    <col min="9996" max="9996" width="16" style="1" customWidth="1"/>
    <col min="9997" max="9997" width="15.7109375" style="1" customWidth="1"/>
    <col min="9998" max="9998" width="7.28515625" style="1" customWidth="1"/>
    <col min="9999" max="9999" width="7.5703125" style="1" customWidth="1"/>
    <col min="10000" max="10000" width="7.140625" style="1" customWidth="1"/>
    <col min="10001" max="10001" width="9.28515625" style="1" customWidth="1"/>
    <col min="10002" max="10002" width="10" style="1" customWidth="1"/>
    <col min="10003" max="10245" width="9" style="1"/>
    <col min="10246" max="10246" width="5" style="1" customWidth="1"/>
    <col min="10247" max="10247" width="21" style="1" customWidth="1"/>
    <col min="10248" max="10248" width="9.7109375" style="1" customWidth="1"/>
    <col min="10249" max="10249" width="5.7109375" style="1" customWidth="1"/>
    <col min="10250" max="10250" width="10.28515625" style="1" customWidth="1"/>
    <col min="10251" max="10251" width="8.85546875" style="1" customWidth="1"/>
    <col min="10252" max="10252" width="16" style="1" customWidth="1"/>
    <col min="10253" max="10253" width="15.7109375" style="1" customWidth="1"/>
    <col min="10254" max="10254" width="7.28515625" style="1" customWidth="1"/>
    <col min="10255" max="10255" width="7.5703125" style="1" customWidth="1"/>
    <col min="10256" max="10256" width="7.140625" style="1" customWidth="1"/>
    <col min="10257" max="10257" width="9.28515625" style="1" customWidth="1"/>
    <col min="10258" max="10258" width="10" style="1" customWidth="1"/>
    <col min="10259" max="10501" width="9" style="1"/>
    <col min="10502" max="10502" width="5" style="1" customWidth="1"/>
    <col min="10503" max="10503" width="21" style="1" customWidth="1"/>
    <col min="10504" max="10504" width="9.7109375" style="1" customWidth="1"/>
    <col min="10505" max="10505" width="5.7109375" style="1" customWidth="1"/>
    <col min="10506" max="10506" width="10.28515625" style="1" customWidth="1"/>
    <col min="10507" max="10507" width="8.85546875" style="1" customWidth="1"/>
    <col min="10508" max="10508" width="16" style="1" customWidth="1"/>
    <col min="10509" max="10509" width="15.7109375" style="1" customWidth="1"/>
    <col min="10510" max="10510" width="7.28515625" style="1" customWidth="1"/>
    <col min="10511" max="10511" width="7.5703125" style="1" customWidth="1"/>
    <col min="10512" max="10512" width="7.140625" style="1" customWidth="1"/>
    <col min="10513" max="10513" width="9.28515625" style="1" customWidth="1"/>
    <col min="10514" max="10514" width="10" style="1" customWidth="1"/>
    <col min="10515" max="10757" width="9" style="1"/>
    <col min="10758" max="10758" width="5" style="1" customWidth="1"/>
    <col min="10759" max="10759" width="21" style="1" customWidth="1"/>
    <col min="10760" max="10760" width="9.7109375" style="1" customWidth="1"/>
    <col min="10761" max="10761" width="5.7109375" style="1" customWidth="1"/>
    <col min="10762" max="10762" width="10.28515625" style="1" customWidth="1"/>
    <col min="10763" max="10763" width="8.85546875" style="1" customWidth="1"/>
    <col min="10764" max="10764" width="16" style="1" customWidth="1"/>
    <col min="10765" max="10765" width="15.7109375" style="1" customWidth="1"/>
    <col min="10766" max="10766" width="7.28515625" style="1" customWidth="1"/>
    <col min="10767" max="10767" width="7.5703125" style="1" customWidth="1"/>
    <col min="10768" max="10768" width="7.140625" style="1" customWidth="1"/>
    <col min="10769" max="10769" width="9.28515625" style="1" customWidth="1"/>
    <col min="10770" max="10770" width="10" style="1" customWidth="1"/>
    <col min="10771" max="11013" width="9" style="1"/>
    <col min="11014" max="11014" width="5" style="1" customWidth="1"/>
    <col min="11015" max="11015" width="21" style="1" customWidth="1"/>
    <col min="11016" max="11016" width="9.7109375" style="1" customWidth="1"/>
    <col min="11017" max="11017" width="5.7109375" style="1" customWidth="1"/>
    <col min="11018" max="11018" width="10.28515625" style="1" customWidth="1"/>
    <col min="11019" max="11019" width="8.85546875" style="1" customWidth="1"/>
    <col min="11020" max="11020" width="16" style="1" customWidth="1"/>
    <col min="11021" max="11021" width="15.7109375" style="1" customWidth="1"/>
    <col min="11022" max="11022" width="7.28515625" style="1" customWidth="1"/>
    <col min="11023" max="11023" width="7.5703125" style="1" customWidth="1"/>
    <col min="11024" max="11024" width="7.140625" style="1" customWidth="1"/>
    <col min="11025" max="11025" width="9.28515625" style="1" customWidth="1"/>
    <col min="11026" max="11026" width="10" style="1" customWidth="1"/>
    <col min="11027" max="11269" width="9" style="1"/>
    <col min="11270" max="11270" width="5" style="1" customWidth="1"/>
    <col min="11271" max="11271" width="21" style="1" customWidth="1"/>
    <col min="11272" max="11272" width="9.7109375" style="1" customWidth="1"/>
    <col min="11273" max="11273" width="5.7109375" style="1" customWidth="1"/>
    <col min="11274" max="11274" width="10.28515625" style="1" customWidth="1"/>
    <col min="11275" max="11275" width="8.85546875" style="1" customWidth="1"/>
    <col min="11276" max="11276" width="16" style="1" customWidth="1"/>
    <col min="11277" max="11277" width="15.7109375" style="1" customWidth="1"/>
    <col min="11278" max="11278" width="7.28515625" style="1" customWidth="1"/>
    <col min="11279" max="11279" width="7.5703125" style="1" customWidth="1"/>
    <col min="11280" max="11280" width="7.140625" style="1" customWidth="1"/>
    <col min="11281" max="11281" width="9.28515625" style="1" customWidth="1"/>
    <col min="11282" max="11282" width="10" style="1" customWidth="1"/>
    <col min="11283" max="11525" width="9" style="1"/>
    <col min="11526" max="11526" width="5" style="1" customWidth="1"/>
    <col min="11527" max="11527" width="21" style="1" customWidth="1"/>
    <col min="11528" max="11528" width="9.7109375" style="1" customWidth="1"/>
    <col min="11529" max="11529" width="5.7109375" style="1" customWidth="1"/>
    <col min="11530" max="11530" width="10.28515625" style="1" customWidth="1"/>
    <col min="11531" max="11531" width="8.85546875" style="1" customWidth="1"/>
    <col min="11532" max="11532" width="16" style="1" customWidth="1"/>
    <col min="11533" max="11533" width="15.7109375" style="1" customWidth="1"/>
    <col min="11534" max="11534" width="7.28515625" style="1" customWidth="1"/>
    <col min="11535" max="11535" width="7.5703125" style="1" customWidth="1"/>
    <col min="11536" max="11536" width="7.140625" style="1" customWidth="1"/>
    <col min="11537" max="11537" width="9.28515625" style="1" customWidth="1"/>
    <col min="11538" max="11538" width="10" style="1" customWidth="1"/>
    <col min="11539" max="11781" width="9" style="1"/>
    <col min="11782" max="11782" width="5" style="1" customWidth="1"/>
    <col min="11783" max="11783" width="21" style="1" customWidth="1"/>
    <col min="11784" max="11784" width="9.7109375" style="1" customWidth="1"/>
    <col min="11785" max="11785" width="5.7109375" style="1" customWidth="1"/>
    <col min="11786" max="11786" width="10.28515625" style="1" customWidth="1"/>
    <col min="11787" max="11787" width="8.85546875" style="1" customWidth="1"/>
    <col min="11788" max="11788" width="16" style="1" customWidth="1"/>
    <col min="11789" max="11789" width="15.7109375" style="1" customWidth="1"/>
    <col min="11790" max="11790" width="7.28515625" style="1" customWidth="1"/>
    <col min="11791" max="11791" width="7.5703125" style="1" customWidth="1"/>
    <col min="11792" max="11792" width="7.140625" style="1" customWidth="1"/>
    <col min="11793" max="11793" width="9.28515625" style="1" customWidth="1"/>
    <col min="11794" max="11794" width="10" style="1" customWidth="1"/>
    <col min="11795" max="12037" width="9" style="1"/>
    <col min="12038" max="12038" width="5" style="1" customWidth="1"/>
    <col min="12039" max="12039" width="21" style="1" customWidth="1"/>
    <col min="12040" max="12040" width="9.7109375" style="1" customWidth="1"/>
    <col min="12041" max="12041" width="5.7109375" style="1" customWidth="1"/>
    <col min="12042" max="12042" width="10.28515625" style="1" customWidth="1"/>
    <col min="12043" max="12043" width="8.85546875" style="1" customWidth="1"/>
    <col min="12044" max="12044" width="16" style="1" customWidth="1"/>
    <col min="12045" max="12045" width="15.7109375" style="1" customWidth="1"/>
    <col min="12046" max="12046" width="7.28515625" style="1" customWidth="1"/>
    <col min="12047" max="12047" width="7.5703125" style="1" customWidth="1"/>
    <col min="12048" max="12048" width="7.140625" style="1" customWidth="1"/>
    <col min="12049" max="12049" width="9.28515625" style="1" customWidth="1"/>
    <col min="12050" max="12050" width="10" style="1" customWidth="1"/>
    <col min="12051" max="12293" width="9" style="1"/>
    <col min="12294" max="12294" width="5" style="1" customWidth="1"/>
    <col min="12295" max="12295" width="21" style="1" customWidth="1"/>
    <col min="12296" max="12296" width="9.7109375" style="1" customWidth="1"/>
    <col min="12297" max="12297" width="5.7109375" style="1" customWidth="1"/>
    <col min="12298" max="12298" width="10.28515625" style="1" customWidth="1"/>
    <col min="12299" max="12299" width="8.85546875" style="1" customWidth="1"/>
    <col min="12300" max="12300" width="16" style="1" customWidth="1"/>
    <col min="12301" max="12301" width="15.7109375" style="1" customWidth="1"/>
    <col min="12302" max="12302" width="7.28515625" style="1" customWidth="1"/>
    <col min="12303" max="12303" width="7.5703125" style="1" customWidth="1"/>
    <col min="12304" max="12304" width="7.140625" style="1" customWidth="1"/>
    <col min="12305" max="12305" width="9.28515625" style="1" customWidth="1"/>
    <col min="12306" max="12306" width="10" style="1" customWidth="1"/>
    <col min="12307" max="12549" width="9" style="1"/>
    <col min="12550" max="12550" width="5" style="1" customWidth="1"/>
    <col min="12551" max="12551" width="21" style="1" customWidth="1"/>
    <col min="12552" max="12552" width="9.7109375" style="1" customWidth="1"/>
    <col min="12553" max="12553" width="5.7109375" style="1" customWidth="1"/>
    <col min="12554" max="12554" width="10.28515625" style="1" customWidth="1"/>
    <col min="12555" max="12555" width="8.85546875" style="1" customWidth="1"/>
    <col min="12556" max="12556" width="16" style="1" customWidth="1"/>
    <col min="12557" max="12557" width="15.7109375" style="1" customWidth="1"/>
    <col min="12558" max="12558" width="7.28515625" style="1" customWidth="1"/>
    <col min="12559" max="12559" width="7.5703125" style="1" customWidth="1"/>
    <col min="12560" max="12560" width="7.140625" style="1" customWidth="1"/>
    <col min="12561" max="12561" width="9.28515625" style="1" customWidth="1"/>
    <col min="12562" max="12562" width="10" style="1" customWidth="1"/>
    <col min="12563" max="12805" width="9" style="1"/>
    <col min="12806" max="12806" width="5" style="1" customWidth="1"/>
    <col min="12807" max="12807" width="21" style="1" customWidth="1"/>
    <col min="12808" max="12808" width="9.7109375" style="1" customWidth="1"/>
    <col min="12809" max="12809" width="5.7109375" style="1" customWidth="1"/>
    <col min="12810" max="12810" width="10.28515625" style="1" customWidth="1"/>
    <col min="12811" max="12811" width="8.85546875" style="1" customWidth="1"/>
    <col min="12812" max="12812" width="16" style="1" customWidth="1"/>
    <col min="12813" max="12813" width="15.7109375" style="1" customWidth="1"/>
    <col min="12814" max="12814" width="7.28515625" style="1" customWidth="1"/>
    <col min="12815" max="12815" width="7.5703125" style="1" customWidth="1"/>
    <col min="12816" max="12816" width="7.140625" style="1" customWidth="1"/>
    <col min="12817" max="12817" width="9.28515625" style="1" customWidth="1"/>
    <col min="12818" max="12818" width="10" style="1" customWidth="1"/>
    <col min="12819" max="13061" width="9" style="1"/>
    <col min="13062" max="13062" width="5" style="1" customWidth="1"/>
    <col min="13063" max="13063" width="21" style="1" customWidth="1"/>
    <col min="13064" max="13064" width="9.7109375" style="1" customWidth="1"/>
    <col min="13065" max="13065" width="5.7109375" style="1" customWidth="1"/>
    <col min="13066" max="13066" width="10.28515625" style="1" customWidth="1"/>
    <col min="13067" max="13067" width="8.85546875" style="1" customWidth="1"/>
    <col min="13068" max="13068" width="16" style="1" customWidth="1"/>
    <col min="13069" max="13069" width="15.7109375" style="1" customWidth="1"/>
    <col min="13070" max="13070" width="7.28515625" style="1" customWidth="1"/>
    <col min="13071" max="13071" width="7.5703125" style="1" customWidth="1"/>
    <col min="13072" max="13072" width="7.140625" style="1" customWidth="1"/>
    <col min="13073" max="13073" width="9.28515625" style="1" customWidth="1"/>
    <col min="13074" max="13074" width="10" style="1" customWidth="1"/>
    <col min="13075" max="13317" width="9" style="1"/>
    <col min="13318" max="13318" width="5" style="1" customWidth="1"/>
    <col min="13319" max="13319" width="21" style="1" customWidth="1"/>
    <col min="13320" max="13320" width="9.7109375" style="1" customWidth="1"/>
    <col min="13321" max="13321" width="5.7109375" style="1" customWidth="1"/>
    <col min="13322" max="13322" width="10.28515625" style="1" customWidth="1"/>
    <col min="13323" max="13323" width="8.85546875" style="1" customWidth="1"/>
    <col min="13324" max="13324" width="16" style="1" customWidth="1"/>
    <col min="13325" max="13325" width="15.7109375" style="1" customWidth="1"/>
    <col min="13326" max="13326" width="7.28515625" style="1" customWidth="1"/>
    <col min="13327" max="13327" width="7.5703125" style="1" customWidth="1"/>
    <col min="13328" max="13328" width="7.140625" style="1" customWidth="1"/>
    <col min="13329" max="13329" width="9.28515625" style="1" customWidth="1"/>
    <col min="13330" max="13330" width="10" style="1" customWidth="1"/>
    <col min="13331" max="13573" width="9" style="1"/>
    <col min="13574" max="13574" width="5" style="1" customWidth="1"/>
    <col min="13575" max="13575" width="21" style="1" customWidth="1"/>
    <col min="13576" max="13576" width="9.7109375" style="1" customWidth="1"/>
    <col min="13577" max="13577" width="5.7109375" style="1" customWidth="1"/>
    <col min="13578" max="13578" width="10.28515625" style="1" customWidth="1"/>
    <col min="13579" max="13579" width="8.85546875" style="1" customWidth="1"/>
    <col min="13580" max="13580" width="16" style="1" customWidth="1"/>
    <col min="13581" max="13581" width="15.7109375" style="1" customWidth="1"/>
    <col min="13582" max="13582" width="7.28515625" style="1" customWidth="1"/>
    <col min="13583" max="13583" width="7.5703125" style="1" customWidth="1"/>
    <col min="13584" max="13584" width="7.140625" style="1" customWidth="1"/>
    <col min="13585" max="13585" width="9.28515625" style="1" customWidth="1"/>
    <col min="13586" max="13586" width="10" style="1" customWidth="1"/>
    <col min="13587" max="13829" width="9" style="1"/>
    <col min="13830" max="13830" width="5" style="1" customWidth="1"/>
    <col min="13831" max="13831" width="21" style="1" customWidth="1"/>
    <col min="13832" max="13832" width="9.7109375" style="1" customWidth="1"/>
    <col min="13833" max="13833" width="5.7109375" style="1" customWidth="1"/>
    <col min="13834" max="13834" width="10.28515625" style="1" customWidth="1"/>
    <col min="13835" max="13835" width="8.85546875" style="1" customWidth="1"/>
    <col min="13836" max="13836" width="16" style="1" customWidth="1"/>
    <col min="13837" max="13837" width="15.7109375" style="1" customWidth="1"/>
    <col min="13838" max="13838" width="7.28515625" style="1" customWidth="1"/>
    <col min="13839" max="13839" width="7.5703125" style="1" customWidth="1"/>
    <col min="13840" max="13840" width="7.140625" style="1" customWidth="1"/>
    <col min="13841" max="13841" width="9.28515625" style="1" customWidth="1"/>
    <col min="13842" max="13842" width="10" style="1" customWidth="1"/>
    <col min="13843" max="14085" width="9" style="1"/>
    <col min="14086" max="14086" width="5" style="1" customWidth="1"/>
    <col min="14087" max="14087" width="21" style="1" customWidth="1"/>
    <col min="14088" max="14088" width="9.7109375" style="1" customWidth="1"/>
    <col min="14089" max="14089" width="5.7109375" style="1" customWidth="1"/>
    <col min="14090" max="14090" width="10.28515625" style="1" customWidth="1"/>
    <col min="14091" max="14091" width="8.85546875" style="1" customWidth="1"/>
    <col min="14092" max="14092" width="16" style="1" customWidth="1"/>
    <col min="14093" max="14093" width="15.7109375" style="1" customWidth="1"/>
    <col min="14094" max="14094" width="7.28515625" style="1" customWidth="1"/>
    <col min="14095" max="14095" width="7.5703125" style="1" customWidth="1"/>
    <col min="14096" max="14096" width="7.140625" style="1" customWidth="1"/>
    <col min="14097" max="14097" width="9.28515625" style="1" customWidth="1"/>
    <col min="14098" max="14098" width="10" style="1" customWidth="1"/>
    <col min="14099" max="14341" width="9" style="1"/>
    <col min="14342" max="14342" width="5" style="1" customWidth="1"/>
    <col min="14343" max="14343" width="21" style="1" customWidth="1"/>
    <col min="14344" max="14344" width="9.7109375" style="1" customWidth="1"/>
    <col min="14345" max="14345" width="5.7109375" style="1" customWidth="1"/>
    <col min="14346" max="14346" width="10.28515625" style="1" customWidth="1"/>
    <col min="14347" max="14347" width="8.85546875" style="1" customWidth="1"/>
    <col min="14348" max="14348" width="16" style="1" customWidth="1"/>
    <col min="14349" max="14349" width="15.7109375" style="1" customWidth="1"/>
    <col min="14350" max="14350" width="7.28515625" style="1" customWidth="1"/>
    <col min="14351" max="14351" width="7.5703125" style="1" customWidth="1"/>
    <col min="14352" max="14352" width="7.140625" style="1" customWidth="1"/>
    <col min="14353" max="14353" width="9.28515625" style="1" customWidth="1"/>
    <col min="14354" max="14354" width="10" style="1" customWidth="1"/>
    <col min="14355" max="14597" width="9" style="1"/>
    <col min="14598" max="14598" width="5" style="1" customWidth="1"/>
    <col min="14599" max="14599" width="21" style="1" customWidth="1"/>
    <col min="14600" max="14600" width="9.7109375" style="1" customWidth="1"/>
    <col min="14601" max="14601" width="5.7109375" style="1" customWidth="1"/>
    <col min="14602" max="14602" width="10.28515625" style="1" customWidth="1"/>
    <col min="14603" max="14603" width="8.85546875" style="1" customWidth="1"/>
    <col min="14604" max="14604" width="16" style="1" customWidth="1"/>
    <col min="14605" max="14605" width="15.7109375" style="1" customWidth="1"/>
    <col min="14606" max="14606" width="7.28515625" style="1" customWidth="1"/>
    <col min="14607" max="14607" width="7.5703125" style="1" customWidth="1"/>
    <col min="14608" max="14608" width="7.140625" style="1" customWidth="1"/>
    <col min="14609" max="14609" width="9.28515625" style="1" customWidth="1"/>
    <col min="14610" max="14610" width="10" style="1" customWidth="1"/>
    <col min="14611" max="14853" width="9" style="1"/>
    <col min="14854" max="14854" width="5" style="1" customWidth="1"/>
    <col min="14855" max="14855" width="21" style="1" customWidth="1"/>
    <col min="14856" max="14856" width="9.7109375" style="1" customWidth="1"/>
    <col min="14857" max="14857" width="5.7109375" style="1" customWidth="1"/>
    <col min="14858" max="14858" width="10.28515625" style="1" customWidth="1"/>
    <col min="14859" max="14859" width="8.85546875" style="1" customWidth="1"/>
    <col min="14860" max="14860" width="16" style="1" customWidth="1"/>
    <col min="14861" max="14861" width="15.7109375" style="1" customWidth="1"/>
    <col min="14862" max="14862" width="7.28515625" style="1" customWidth="1"/>
    <col min="14863" max="14863" width="7.5703125" style="1" customWidth="1"/>
    <col min="14864" max="14864" width="7.140625" style="1" customWidth="1"/>
    <col min="14865" max="14865" width="9.28515625" style="1" customWidth="1"/>
    <col min="14866" max="14866" width="10" style="1" customWidth="1"/>
    <col min="14867" max="15109" width="9" style="1"/>
    <col min="15110" max="15110" width="5" style="1" customWidth="1"/>
    <col min="15111" max="15111" width="21" style="1" customWidth="1"/>
    <col min="15112" max="15112" width="9.7109375" style="1" customWidth="1"/>
    <col min="15113" max="15113" width="5.7109375" style="1" customWidth="1"/>
    <col min="15114" max="15114" width="10.28515625" style="1" customWidth="1"/>
    <col min="15115" max="15115" width="8.85546875" style="1" customWidth="1"/>
    <col min="15116" max="15116" width="16" style="1" customWidth="1"/>
    <col min="15117" max="15117" width="15.7109375" style="1" customWidth="1"/>
    <col min="15118" max="15118" width="7.28515625" style="1" customWidth="1"/>
    <col min="15119" max="15119" width="7.5703125" style="1" customWidth="1"/>
    <col min="15120" max="15120" width="7.140625" style="1" customWidth="1"/>
    <col min="15121" max="15121" width="9.28515625" style="1" customWidth="1"/>
    <col min="15122" max="15122" width="10" style="1" customWidth="1"/>
    <col min="15123" max="15365" width="9" style="1"/>
    <col min="15366" max="15366" width="5" style="1" customWidth="1"/>
    <col min="15367" max="15367" width="21" style="1" customWidth="1"/>
    <col min="15368" max="15368" width="9.7109375" style="1" customWidth="1"/>
    <col min="15369" max="15369" width="5.7109375" style="1" customWidth="1"/>
    <col min="15370" max="15370" width="10.28515625" style="1" customWidth="1"/>
    <col min="15371" max="15371" width="8.85546875" style="1" customWidth="1"/>
    <col min="15372" max="15372" width="16" style="1" customWidth="1"/>
    <col min="15373" max="15373" width="15.7109375" style="1" customWidth="1"/>
    <col min="15374" max="15374" width="7.28515625" style="1" customWidth="1"/>
    <col min="15375" max="15375" width="7.5703125" style="1" customWidth="1"/>
    <col min="15376" max="15376" width="7.140625" style="1" customWidth="1"/>
    <col min="15377" max="15377" width="9.28515625" style="1" customWidth="1"/>
    <col min="15378" max="15378" width="10" style="1" customWidth="1"/>
    <col min="15379" max="15621" width="9" style="1"/>
    <col min="15622" max="15622" width="5" style="1" customWidth="1"/>
    <col min="15623" max="15623" width="21" style="1" customWidth="1"/>
    <col min="15624" max="15624" width="9.7109375" style="1" customWidth="1"/>
    <col min="15625" max="15625" width="5.7109375" style="1" customWidth="1"/>
    <col min="15626" max="15626" width="10.28515625" style="1" customWidth="1"/>
    <col min="15627" max="15627" width="8.85546875" style="1" customWidth="1"/>
    <col min="15628" max="15628" width="16" style="1" customWidth="1"/>
    <col min="15629" max="15629" width="15.7109375" style="1" customWidth="1"/>
    <col min="15630" max="15630" width="7.28515625" style="1" customWidth="1"/>
    <col min="15631" max="15631" width="7.5703125" style="1" customWidth="1"/>
    <col min="15632" max="15632" width="7.140625" style="1" customWidth="1"/>
    <col min="15633" max="15633" width="9.28515625" style="1" customWidth="1"/>
    <col min="15634" max="15634" width="10" style="1" customWidth="1"/>
    <col min="15635" max="15877" width="9" style="1"/>
    <col min="15878" max="15878" width="5" style="1" customWidth="1"/>
    <col min="15879" max="15879" width="21" style="1" customWidth="1"/>
    <col min="15880" max="15880" width="9.7109375" style="1" customWidth="1"/>
    <col min="15881" max="15881" width="5.7109375" style="1" customWidth="1"/>
    <col min="15882" max="15882" width="10.28515625" style="1" customWidth="1"/>
    <col min="15883" max="15883" width="8.85546875" style="1" customWidth="1"/>
    <col min="15884" max="15884" width="16" style="1" customWidth="1"/>
    <col min="15885" max="15885" width="15.7109375" style="1" customWidth="1"/>
    <col min="15886" max="15886" width="7.28515625" style="1" customWidth="1"/>
    <col min="15887" max="15887" width="7.5703125" style="1" customWidth="1"/>
    <col min="15888" max="15888" width="7.140625" style="1" customWidth="1"/>
    <col min="15889" max="15889" width="9.28515625" style="1" customWidth="1"/>
    <col min="15890" max="15890" width="10" style="1" customWidth="1"/>
    <col min="15891" max="16133" width="9" style="1"/>
    <col min="16134" max="16134" width="5" style="1" customWidth="1"/>
    <col min="16135" max="16135" width="21" style="1" customWidth="1"/>
    <col min="16136" max="16136" width="9.7109375" style="1" customWidth="1"/>
    <col min="16137" max="16137" width="5.7109375" style="1" customWidth="1"/>
    <col min="16138" max="16138" width="10.28515625" style="1" customWidth="1"/>
    <col min="16139" max="16139" width="8.85546875" style="1" customWidth="1"/>
    <col min="16140" max="16140" width="16" style="1" customWidth="1"/>
    <col min="16141" max="16141" width="15.7109375" style="1" customWidth="1"/>
    <col min="16142" max="16142" width="7.28515625" style="1" customWidth="1"/>
    <col min="16143" max="16143" width="7.5703125" style="1" customWidth="1"/>
    <col min="16144" max="16144" width="7.140625" style="1" customWidth="1"/>
    <col min="16145" max="16145" width="9.28515625" style="1" customWidth="1"/>
    <col min="16146" max="16146" width="10" style="1" customWidth="1"/>
    <col min="16147" max="16384" width="9" style="1"/>
  </cols>
  <sheetData>
    <row r="1" spans="1:23" ht="21" hidden="1" customHeight="1" x14ac:dyDescent="0.25">
      <c r="A1" s="64" t="s">
        <v>0</v>
      </c>
      <c r="B1" s="65"/>
      <c r="C1" s="65"/>
      <c r="D1" s="65"/>
      <c r="E1" s="65"/>
      <c r="F1" s="65"/>
      <c r="H1" s="66" t="s">
        <v>1</v>
      </c>
      <c r="I1" s="66"/>
      <c r="J1" s="66"/>
      <c r="K1" s="66"/>
      <c r="L1" s="66"/>
      <c r="M1" s="66"/>
      <c r="N1" s="2"/>
      <c r="O1" s="3"/>
      <c r="P1" s="2"/>
      <c r="Q1" s="2"/>
      <c r="R1" s="2"/>
      <c r="S1" s="2"/>
      <c r="T1" s="4"/>
      <c r="U1" s="5"/>
    </row>
    <row r="2" spans="1:23" ht="21" customHeight="1" x14ac:dyDescent="0.25">
      <c r="A2" s="64" t="s">
        <v>0</v>
      </c>
      <c r="B2" s="65"/>
      <c r="C2" s="65"/>
      <c r="D2" s="65"/>
      <c r="E2" s="65"/>
      <c r="F2" s="65"/>
      <c r="H2" s="66" t="s">
        <v>1</v>
      </c>
      <c r="I2" s="66"/>
      <c r="J2" s="66"/>
      <c r="K2" s="66"/>
      <c r="L2" s="66"/>
      <c r="M2" s="66"/>
      <c r="N2" s="2"/>
      <c r="O2" s="3"/>
      <c r="P2" s="2"/>
      <c r="Q2" s="2"/>
      <c r="R2" s="2"/>
      <c r="S2" s="2"/>
      <c r="T2" s="4"/>
      <c r="U2" s="5" t="s">
        <v>2</v>
      </c>
    </row>
    <row r="3" spans="1:23" ht="19.5" customHeight="1" x14ac:dyDescent="0.25">
      <c r="A3" s="67" t="s">
        <v>3</v>
      </c>
      <c r="B3" s="67"/>
      <c r="C3" s="67"/>
      <c r="D3" s="67"/>
      <c r="E3" s="67"/>
      <c r="F3" s="67"/>
      <c r="H3" s="68" t="s">
        <v>4</v>
      </c>
      <c r="I3" s="68"/>
      <c r="J3" s="68"/>
      <c r="K3" s="68"/>
      <c r="L3" s="68"/>
      <c r="M3" s="68"/>
      <c r="N3" s="6"/>
      <c r="O3" s="7"/>
      <c r="P3" s="8"/>
      <c r="Q3" s="8"/>
      <c r="R3" s="8"/>
      <c r="S3" s="8"/>
      <c r="T3" s="9"/>
      <c r="U3" s="10"/>
    </row>
    <row r="4" spans="1:23" ht="15.75" customHeight="1" x14ac:dyDescent="0.25">
      <c r="A4" s="60" t="s">
        <v>5</v>
      </c>
      <c r="B4" s="60"/>
      <c r="C4" s="60"/>
      <c r="D4" s="60"/>
      <c r="E4" s="60"/>
      <c r="F4" s="60"/>
      <c r="T4" s="16"/>
      <c r="U4" s="17"/>
    </row>
    <row r="5" spans="1:23" ht="15.75" customHeight="1" x14ac:dyDescent="0.25">
      <c r="A5" s="60" t="s">
        <v>6</v>
      </c>
      <c r="B5" s="60"/>
      <c r="C5" s="60"/>
      <c r="D5" s="60"/>
      <c r="E5" s="60"/>
      <c r="F5" s="60"/>
      <c r="M5" s="12" t="s">
        <v>2</v>
      </c>
      <c r="T5" s="4"/>
      <c r="U5" s="5"/>
    </row>
    <row r="6" spans="1:23" ht="32.25" customHeight="1" x14ac:dyDescent="0.25">
      <c r="A6" s="61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18"/>
      <c r="O6" s="19"/>
      <c r="P6" s="20"/>
      <c r="Q6" s="20"/>
      <c r="R6" s="20"/>
      <c r="S6" s="20"/>
      <c r="T6" s="4"/>
      <c r="U6" s="5"/>
      <c r="V6" s="4"/>
      <c r="W6" s="4"/>
    </row>
    <row r="7" spans="1:23" ht="51" x14ac:dyDescent="0.2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3" t="s">
        <v>16</v>
      </c>
      <c r="J7" s="23" t="s">
        <v>17</v>
      </c>
      <c r="K7" s="23" t="s">
        <v>18</v>
      </c>
      <c r="L7" s="22" t="s">
        <v>19</v>
      </c>
      <c r="M7" s="22" t="s">
        <v>20</v>
      </c>
      <c r="N7" s="22" t="s">
        <v>21</v>
      </c>
      <c r="O7" s="22" t="s">
        <v>22</v>
      </c>
      <c r="P7" s="22" t="s">
        <v>23</v>
      </c>
      <c r="Q7" s="24" t="e">
        <f>DATE(YEAR(L7),MONTH(L7)+J7,DAY(L7)-1)</f>
        <v>#VALUE!</v>
      </c>
      <c r="R7" s="22" t="s">
        <v>24</v>
      </c>
      <c r="S7" s="25" t="s">
        <v>25</v>
      </c>
      <c r="T7" s="22" t="s">
        <v>26</v>
      </c>
      <c r="U7" s="22" t="s">
        <v>27</v>
      </c>
    </row>
    <row r="8" spans="1:23" s="34" customFormat="1" ht="42" customHeight="1" x14ac:dyDescent="0.25">
      <c r="A8" s="26">
        <v>1</v>
      </c>
      <c r="B8" s="27" t="s">
        <v>28</v>
      </c>
      <c r="C8" s="28" t="s">
        <v>29</v>
      </c>
      <c r="D8" s="29" t="s">
        <v>30</v>
      </c>
      <c r="E8" s="29" t="s">
        <v>31</v>
      </c>
      <c r="F8" s="29">
        <v>19931</v>
      </c>
      <c r="G8" s="27" t="s">
        <v>32</v>
      </c>
      <c r="H8" s="29" t="s">
        <v>33</v>
      </c>
      <c r="I8" s="29">
        <v>13</v>
      </c>
      <c r="J8" s="29">
        <v>3</v>
      </c>
      <c r="K8" s="29" t="s">
        <v>34</v>
      </c>
      <c r="L8" s="28">
        <v>45230</v>
      </c>
      <c r="M8" s="56" t="s">
        <v>898</v>
      </c>
      <c r="N8" s="54" t="s">
        <v>35</v>
      </c>
      <c r="O8" s="31">
        <v>3193249.9999999981</v>
      </c>
      <c r="P8" s="32" t="s">
        <v>36</v>
      </c>
      <c r="Q8" s="24">
        <f t="shared" ref="Q8:Q71" si="0">DATE(YEAR(L8),MONTH(L8)+J8,DAY(L8)-1)</f>
        <v>45321</v>
      </c>
      <c r="R8" s="24" t="s">
        <v>37</v>
      </c>
      <c r="S8" s="24">
        <v>44306</v>
      </c>
      <c r="T8" s="33" t="s">
        <v>38</v>
      </c>
      <c r="U8" s="33" t="s">
        <v>39</v>
      </c>
      <c r="V8" s="34" t="s">
        <v>40</v>
      </c>
    </row>
    <row r="9" spans="1:23" s="34" customFormat="1" ht="42" customHeight="1" x14ac:dyDescent="0.25">
      <c r="A9" s="26">
        <v>2</v>
      </c>
      <c r="B9" s="27" t="s">
        <v>41</v>
      </c>
      <c r="C9" s="28" t="s">
        <v>42</v>
      </c>
      <c r="D9" s="29" t="s">
        <v>30</v>
      </c>
      <c r="E9" s="29" t="s">
        <v>43</v>
      </c>
      <c r="F9" s="29">
        <v>19932</v>
      </c>
      <c r="G9" s="27" t="s">
        <v>44</v>
      </c>
      <c r="H9" s="29" t="s">
        <v>33</v>
      </c>
      <c r="I9" s="29">
        <v>16</v>
      </c>
      <c r="J9" s="29">
        <v>3</v>
      </c>
      <c r="K9" s="29" t="s">
        <v>34</v>
      </c>
      <c r="L9" s="28">
        <v>45230</v>
      </c>
      <c r="M9" s="30" t="s">
        <v>45</v>
      </c>
      <c r="N9" s="30" t="s">
        <v>35</v>
      </c>
      <c r="O9" s="31">
        <v>2586000</v>
      </c>
      <c r="P9" s="32" t="s">
        <v>36</v>
      </c>
      <c r="Q9" s="24">
        <f t="shared" si="0"/>
        <v>45321</v>
      </c>
      <c r="R9" s="24" t="s">
        <v>46</v>
      </c>
      <c r="S9" s="24">
        <v>44720</v>
      </c>
      <c r="T9" s="33" t="s">
        <v>38</v>
      </c>
      <c r="U9" s="33" t="s">
        <v>47</v>
      </c>
      <c r="V9" s="34" t="s">
        <v>48</v>
      </c>
    </row>
    <row r="10" spans="1:23" s="34" customFormat="1" ht="42" customHeight="1" x14ac:dyDescent="0.25">
      <c r="A10" s="26">
        <v>3</v>
      </c>
      <c r="B10" s="27" t="s">
        <v>49</v>
      </c>
      <c r="C10" s="28" t="s">
        <v>50</v>
      </c>
      <c r="D10" s="29" t="s">
        <v>30</v>
      </c>
      <c r="E10" s="29" t="s">
        <v>51</v>
      </c>
      <c r="F10" s="29">
        <v>19933</v>
      </c>
      <c r="G10" s="27" t="s">
        <v>52</v>
      </c>
      <c r="H10" s="29" t="s">
        <v>33</v>
      </c>
      <c r="I10" s="29">
        <v>26</v>
      </c>
      <c r="J10" s="29">
        <v>3</v>
      </c>
      <c r="K10" s="29" t="s">
        <v>34</v>
      </c>
      <c r="L10" s="28">
        <v>45230</v>
      </c>
      <c r="M10" s="30" t="s">
        <v>53</v>
      </c>
      <c r="N10" s="30" t="s">
        <v>54</v>
      </c>
      <c r="O10" s="31">
        <v>3375000</v>
      </c>
      <c r="P10" s="32" t="s">
        <v>36</v>
      </c>
      <c r="Q10" s="24">
        <f t="shared" si="0"/>
        <v>45321</v>
      </c>
      <c r="R10" s="24" t="s">
        <v>55</v>
      </c>
      <c r="S10" s="24">
        <v>44299</v>
      </c>
      <c r="T10" s="33" t="s">
        <v>38</v>
      </c>
      <c r="U10" s="33" t="s">
        <v>56</v>
      </c>
      <c r="V10" s="34" t="s">
        <v>57</v>
      </c>
    </row>
    <row r="11" spans="1:23" s="34" customFormat="1" ht="42" customHeight="1" x14ac:dyDescent="0.25">
      <c r="A11" s="26">
        <v>4</v>
      </c>
      <c r="B11" s="27" t="s">
        <v>58</v>
      </c>
      <c r="C11" s="28" t="s">
        <v>59</v>
      </c>
      <c r="D11" s="29" t="s">
        <v>60</v>
      </c>
      <c r="E11" s="29" t="s">
        <v>61</v>
      </c>
      <c r="F11" s="29">
        <v>19934</v>
      </c>
      <c r="G11" s="27" t="s">
        <v>62</v>
      </c>
      <c r="H11" s="29" t="s">
        <v>33</v>
      </c>
      <c r="I11" s="29">
        <v>26</v>
      </c>
      <c r="J11" s="29">
        <v>3</v>
      </c>
      <c r="K11" s="29" t="s">
        <v>34</v>
      </c>
      <c r="L11" s="28">
        <v>45230</v>
      </c>
      <c r="M11" s="30" t="s">
        <v>63</v>
      </c>
      <c r="N11" s="30" t="s">
        <v>64</v>
      </c>
      <c r="O11" s="31">
        <v>2838000</v>
      </c>
      <c r="P11" s="32" t="s">
        <v>36</v>
      </c>
      <c r="Q11" s="24">
        <f t="shared" si="0"/>
        <v>45321</v>
      </c>
      <c r="R11" s="24" t="s">
        <v>65</v>
      </c>
      <c r="S11" s="24">
        <v>44914</v>
      </c>
      <c r="T11" s="33" t="s">
        <v>38</v>
      </c>
      <c r="U11" s="33" t="s">
        <v>66</v>
      </c>
      <c r="V11" s="34" t="s">
        <v>67</v>
      </c>
    </row>
    <row r="12" spans="1:23" s="34" customFormat="1" ht="42" customHeight="1" x14ac:dyDescent="0.25">
      <c r="A12" s="26">
        <v>5</v>
      </c>
      <c r="B12" s="27" t="s">
        <v>68</v>
      </c>
      <c r="C12" s="28" t="s">
        <v>69</v>
      </c>
      <c r="D12" s="29" t="s">
        <v>30</v>
      </c>
      <c r="E12" s="29" t="s">
        <v>70</v>
      </c>
      <c r="F12" s="29">
        <v>19935</v>
      </c>
      <c r="G12" s="27" t="s">
        <v>71</v>
      </c>
      <c r="H12" s="29" t="s">
        <v>33</v>
      </c>
      <c r="I12" s="29">
        <v>32</v>
      </c>
      <c r="J12" s="29">
        <v>3</v>
      </c>
      <c r="K12" s="29" t="s">
        <v>34</v>
      </c>
      <c r="L12" s="28">
        <v>45230</v>
      </c>
      <c r="M12" s="30" t="s">
        <v>72</v>
      </c>
      <c r="N12" s="30" t="s">
        <v>35</v>
      </c>
      <c r="O12" s="31">
        <v>3102499.9999999981</v>
      </c>
      <c r="P12" s="32" t="s">
        <v>36</v>
      </c>
      <c r="Q12" s="24">
        <f t="shared" si="0"/>
        <v>45321</v>
      </c>
      <c r="R12" s="24" t="s">
        <v>73</v>
      </c>
      <c r="S12" s="24">
        <v>44548</v>
      </c>
      <c r="T12" s="33" t="s">
        <v>38</v>
      </c>
      <c r="U12" s="33" t="s">
        <v>74</v>
      </c>
      <c r="V12" s="34" t="s">
        <v>75</v>
      </c>
    </row>
    <row r="13" spans="1:23" s="34" customFormat="1" ht="42" customHeight="1" x14ac:dyDescent="0.25">
      <c r="A13" s="26">
        <v>6</v>
      </c>
      <c r="B13" s="27" t="s">
        <v>76</v>
      </c>
      <c r="C13" s="28" t="s">
        <v>77</v>
      </c>
      <c r="D13" s="29" t="s">
        <v>60</v>
      </c>
      <c r="E13" s="29" t="s">
        <v>78</v>
      </c>
      <c r="F13" s="29">
        <v>19936</v>
      </c>
      <c r="G13" s="27" t="s">
        <v>79</v>
      </c>
      <c r="H13" s="29" t="s">
        <v>33</v>
      </c>
      <c r="I13" s="29">
        <v>33</v>
      </c>
      <c r="J13" s="29">
        <v>3</v>
      </c>
      <c r="K13" s="29" t="s">
        <v>34</v>
      </c>
      <c r="L13" s="28">
        <v>45230</v>
      </c>
      <c r="M13" s="30" t="s">
        <v>80</v>
      </c>
      <c r="N13" s="30" t="s">
        <v>81</v>
      </c>
      <c r="O13" s="31">
        <v>2800800</v>
      </c>
      <c r="P13" s="32" t="s">
        <v>36</v>
      </c>
      <c r="Q13" s="24">
        <f t="shared" si="0"/>
        <v>45321</v>
      </c>
      <c r="R13" s="24" t="s">
        <v>82</v>
      </c>
      <c r="S13" s="24">
        <v>44313</v>
      </c>
      <c r="T13" s="33" t="s">
        <v>38</v>
      </c>
      <c r="U13" s="33" t="s">
        <v>83</v>
      </c>
      <c r="V13" s="34" t="s">
        <v>84</v>
      </c>
    </row>
    <row r="14" spans="1:23" s="34" customFormat="1" ht="42" customHeight="1" x14ac:dyDescent="0.25">
      <c r="A14" s="26">
        <v>7</v>
      </c>
      <c r="B14" s="27" t="s">
        <v>85</v>
      </c>
      <c r="C14" s="28" t="s">
        <v>86</v>
      </c>
      <c r="D14" s="29" t="s">
        <v>30</v>
      </c>
      <c r="E14" s="29" t="s">
        <v>87</v>
      </c>
      <c r="F14" s="29">
        <v>19937</v>
      </c>
      <c r="G14" s="27" t="s">
        <v>88</v>
      </c>
      <c r="H14" s="29" t="s">
        <v>33</v>
      </c>
      <c r="I14" s="29">
        <v>39</v>
      </c>
      <c r="J14" s="29">
        <v>3</v>
      </c>
      <c r="K14" s="29">
        <v>3</v>
      </c>
      <c r="L14" s="28">
        <v>45230</v>
      </c>
      <c r="M14" s="30" t="s">
        <v>89</v>
      </c>
      <c r="N14" s="30" t="s">
        <v>90</v>
      </c>
      <c r="O14" s="31">
        <v>2864280</v>
      </c>
      <c r="P14" s="32" t="s">
        <v>36</v>
      </c>
      <c r="Q14" s="24">
        <f t="shared" si="0"/>
        <v>45321</v>
      </c>
      <c r="R14" s="24" t="s">
        <v>91</v>
      </c>
      <c r="S14" s="24">
        <v>45041</v>
      </c>
      <c r="T14" s="33" t="s">
        <v>38</v>
      </c>
      <c r="U14" s="33" t="s">
        <v>89</v>
      </c>
      <c r="V14" s="34" t="s">
        <v>92</v>
      </c>
    </row>
    <row r="15" spans="1:23" s="34" customFormat="1" ht="42" customHeight="1" x14ac:dyDescent="0.25">
      <c r="A15" s="26">
        <v>8</v>
      </c>
      <c r="B15" s="27" t="s">
        <v>93</v>
      </c>
      <c r="C15" s="28" t="s">
        <v>94</v>
      </c>
      <c r="D15" s="29" t="s">
        <v>30</v>
      </c>
      <c r="E15" s="29" t="s">
        <v>95</v>
      </c>
      <c r="F15" s="29">
        <v>19938</v>
      </c>
      <c r="G15" s="27" t="s">
        <v>96</v>
      </c>
      <c r="H15" s="29" t="s">
        <v>33</v>
      </c>
      <c r="I15" s="29">
        <v>42</v>
      </c>
      <c r="J15" s="29">
        <v>3</v>
      </c>
      <c r="K15" s="29">
        <v>6</v>
      </c>
      <c r="L15" s="28">
        <v>45230</v>
      </c>
      <c r="M15" s="30" t="s">
        <v>97</v>
      </c>
      <c r="N15" s="30" t="s">
        <v>98</v>
      </c>
      <c r="O15" s="31">
        <v>3437130</v>
      </c>
      <c r="P15" s="32" t="s">
        <v>36</v>
      </c>
      <c r="Q15" s="24">
        <f t="shared" si="0"/>
        <v>45321</v>
      </c>
      <c r="R15" s="24" t="s">
        <v>99</v>
      </c>
      <c r="S15" s="24">
        <v>42580</v>
      </c>
      <c r="T15" s="33" t="s">
        <v>100</v>
      </c>
      <c r="U15" s="33" t="s">
        <v>101</v>
      </c>
      <c r="V15" s="34" t="s">
        <v>102</v>
      </c>
    </row>
    <row r="16" spans="1:23" s="34" customFormat="1" ht="42" customHeight="1" x14ac:dyDescent="0.25">
      <c r="A16" s="26">
        <v>9</v>
      </c>
      <c r="B16" s="27" t="s">
        <v>103</v>
      </c>
      <c r="C16" s="28" t="s">
        <v>104</v>
      </c>
      <c r="D16" s="29" t="s">
        <v>30</v>
      </c>
      <c r="E16" s="29" t="s">
        <v>105</v>
      </c>
      <c r="F16" s="29">
        <v>19939</v>
      </c>
      <c r="G16" s="27" t="s">
        <v>106</v>
      </c>
      <c r="H16" s="29" t="s">
        <v>33</v>
      </c>
      <c r="I16" s="29">
        <v>43</v>
      </c>
      <c r="J16" s="29">
        <v>3</v>
      </c>
      <c r="K16" s="29">
        <v>7</v>
      </c>
      <c r="L16" s="28">
        <v>45230</v>
      </c>
      <c r="M16" s="30" t="s">
        <v>107</v>
      </c>
      <c r="N16" s="30" t="s">
        <v>108</v>
      </c>
      <c r="O16" s="31">
        <v>2400000</v>
      </c>
      <c r="P16" s="32" t="s">
        <v>36</v>
      </c>
      <c r="Q16" s="24">
        <f t="shared" si="0"/>
        <v>45321</v>
      </c>
      <c r="R16" s="24" t="s">
        <v>109</v>
      </c>
      <c r="S16" s="24">
        <v>44376</v>
      </c>
      <c r="T16" s="33" t="s">
        <v>38</v>
      </c>
      <c r="U16" s="33" t="s">
        <v>110</v>
      </c>
      <c r="V16" s="34" t="s">
        <v>111</v>
      </c>
    </row>
    <row r="17" spans="1:22" s="34" customFormat="1" ht="42" customHeight="1" x14ac:dyDescent="0.25">
      <c r="A17" s="26">
        <v>10</v>
      </c>
      <c r="B17" s="27" t="s">
        <v>112</v>
      </c>
      <c r="C17" s="28" t="s">
        <v>113</v>
      </c>
      <c r="D17" s="29" t="s">
        <v>30</v>
      </c>
      <c r="E17" s="29" t="s">
        <v>114</v>
      </c>
      <c r="F17" s="29">
        <v>19940</v>
      </c>
      <c r="G17" s="27" t="s">
        <v>115</v>
      </c>
      <c r="H17" s="29" t="s">
        <v>33</v>
      </c>
      <c r="I17" s="29">
        <v>47</v>
      </c>
      <c r="J17" s="29">
        <v>3</v>
      </c>
      <c r="K17" s="29">
        <v>11</v>
      </c>
      <c r="L17" s="28">
        <v>45230</v>
      </c>
      <c r="M17" s="30" t="s">
        <v>116</v>
      </c>
      <c r="N17" s="30" t="s">
        <v>81</v>
      </c>
      <c r="O17" s="31">
        <v>4512600</v>
      </c>
      <c r="P17" s="32" t="s">
        <v>36</v>
      </c>
      <c r="Q17" s="24">
        <f t="shared" si="0"/>
        <v>45321</v>
      </c>
      <c r="R17" s="24" t="s">
        <v>117</v>
      </c>
      <c r="S17" s="24">
        <v>44683</v>
      </c>
      <c r="T17" s="33" t="s">
        <v>38</v>
      </c>
      <c r="U17" s="33" t="s">
        <v>118</v>
      </c>
      <c r="V17" s="34" t="s">
        <v>119</v>
      </c>
    </row>
    <row r="18" spans="1:22" s="34" customFormat="1" ht="42" customHeight="1" x14ac:dyDescent="0.25">
      <c r="A18" s="26">
        <v>11</v>
      </c>
      <c r="B18" s="27" t="s">
        <v>120</v>
      </c>
      <c r="C18" s="28" t="s">
        <v>121</v>
      </c>
      <c r="D18" s="29" t="s">
        <v>30</v>
      </c>
      <c r="E18" s="29" t="s">
        <v>122</v>
      </c>
      <c r="F18" s="29">
        <v>19941</v>
      </c>
      <c r="G18" s="27" t="s">
        <v>123</v>
      </c>
      <c r="H18" s="29" t="s">
        <v>33</v>
      </c>
      <c r="I18" s="29">
        <v>49</v>
      </c>
      <c r="J18" s="29">
        <v>4</v>
      </c>
      <c r="K18" s="29">
        <v>1</v>
      </c>
      <c r="L18" s="28">
        <v>45230</v>
      </c>
      <c r="M18" s="30" t="s">
        <v>124</v>
      </c>
      <c r="N18" s="30" t="s">
        <v>125</v>
      </c>
      <c r="O18" s="31">
        <v>3006000</v>
      </c>
      <c r="P18" s="32" t="s">
        <v>36</v>
      </c>
      <c r="Q18" s="24">
        <f t="shared" si="0"/>
        <v>45352</v>
      </c>
      <c r="R18" s="24" t="s">
        <v>126</v>
      </c>
      <c r="S18" s="24">
        <v>44830</v>
      </c>
      <c r="T18" s="33" t="s">
        <v>38</v>
      </c>
      <c r="U18" s="33" t="s">
        <v>127</v>
      </c>
      <c r="V18" s="34" t="s">
        <v>128</v>
      </c>
    </row>
    <row r="19" spans="1:22" s="34" customFormat="1" ht="42" customHeight="1" x14ac:dyDescent="0.25">
      <c r="A19" s="26">
        <v>12</v>
      </c>
      <c r="B19" s="27" t="s">
        <v>129</v>
      </c>
      <c r="C19" s="28" t="s">
        <v>130</v>
      </c>
      <c r="D19" s="29" t="s">
        <v>30</v>
      </c>
      <c r="E19" s="29" t="s">
        <v>131</v>
      </c>
      <c r="F19" s="29">
        <v>19942</v>
      </c>
      <c r="G19" s="27" t="s">
        <v>132</v>
      </c>
      <c r="H19" s="29" t="s">
        <v>33</v>
      </c>
      <c r="I19" s="29">
        <v>87</v>
      </c>
      <c r="J19" s="29">
        <v>7</v>
      </c>
      <c r="K19" s="29">
        <v>3</v>
      </c>
      <c r="L19" s="28">
        <v>45230</v>
      </c>
      <c r="M19" s="30" t="s">
        <v>133</v>
      </c>
      <c r="N19" s="30" t="s">
        <v>108</v>
      </c>
      <c r="O19" s="31">
        <v>2754000</v>
      </c>
      <c r="P19" s="32" t="s">
        <v>36</v>
      </c>
      <c r="Q19" s="24">
        <f t="shared" si="0"/>
        <v>45442</v>
      </c>
      <c r="R19" s="24" t="s">
        <v>134</v>
      </c>
      <c r="S19" s="24">
        <v>44548</v>
      </c>
      <c r="T19" s="33" t="s">
        <v>38</v>
      </c>
      <c r="U19" s="33" t="s">
        <v>135</v>
      </c>
      <c r="V19" s="34" t="s">
        <v>136</v>
      </c>
    </row>
    <row r="20" spans="1:22" s="34" customFormat="1" ht="42" customHeight="1" x14ac:dyDescent="0.25">
      <c r="A20" s="26">
        <v>13</v>
      </c>
      <c r="B20" s="27" t="s">
        <v>137</v>
      </c>
      <c r="C20" s="28" t="s">
        <v>138</v>
      </c>
      <c r="D20" s="29" t="s">
        <v>60</v>
      </c>
      <c r="E20" s="29" t="s">
        <v>139</v>
      </c>
      <c r="F20" s="29">
        <v>19943</v>
      </c>
      <c r="G20" s="27" t="s">
        <v>140</v>
      </c>
      <c r="H20" s="29" t="s">
        <v>33</v>
      </c>
      <c r="I20" s="29">
        <v>99</v>
      </c>
      <c r="J20" s="29">
        <v>8</v>
      </c>
      <c r="K20" s="29">
        <v>3</v>
      </c>
      <c r="L20" s="28">
        <v>45230</v>
      </c>
      <c r="M20" s="30" t="s">
        <v>141</v>
      </c>
      <c r="N20" s="30" t="s">
        <v>64</v>
      </c>
      <c r="O20" s="31">
        <v>2931600</v>
      </c>
      <c r="P20" s="32" t="s">
        <v>36</v>
      </c>
      <c r="Q20" s="24">
        <f t="shared" si="0"/>
        <v>45473</v>
      </c>
      <c r="R20" s="24" t="s">
        <v>142</v>
      </c>
      <c r="S20" s="24">
        <v>44734</v>
      </c>
      <c r="T20" s="33" t="s">
        <v>38</v>
      </c>
      <c r="U20" s="33" t="s">
        <v>143</v>
      </c>
      <c r="V20" s="34" t="s">
        <v>144</v>
      </c>
    </row>
    <row r="21" spans="1:22" s="34" customFormat="1" ht="42" customHeight="1" x14ac:dyDescent="0.25">
      <c r="A21" s="26">
        <v>14</v>
      </c>
      <c r="B21" s="27" t="s">
        <v>145</v>
      </c>
      <c r="C21" s="28" t="s">
        <v>146</v>
      </c>
      <c r="D21" s="29" t="s">
        <v>30</v>
      </c>
      <c r="E21" s="29" t="s">
        <v>147</v>
      </c>
      <c r="F21" s="29">
        <v>19944</v>
      </c>
      <c r="G21" s="27" t="s">
        <v>88</v>
      </c>
      <c r="H21" s="29" t="s">
        <v>33</v>
      </c>
      <c r="I21" s="29">
        <v>114</v>
      </c>
      <c r="J21" s="29">
        <v>9</v>
      </c>
      <c r="K21" s="29">
        <v>6</v>
      </c>
      <c r="L21" s="28">
        <v>45230</v>
      </c>
      <c r="M21" s="30" t="s">
        <v>148</v>
      </c>
      <c r="N21" s="30" t="s">
        <v>149</v>
      </c>
      <c r="O21" s="31">
        <v>4024800</v>
      </c>
      <c r="P21" s="32" t="s">
        <v>36</v>
      </c>
      <c r="Q21" s="24">
        <f t="shared" si="0"/>
        <v>45503</v>
      </c>
      <c r="R21" s="24" t="s">
        <v>150</v>
      </c>
      <c r="S21" s="24">
        <v>44522</v>
      </c>
      <c r="T21" s="33" t="s">
        <v>38</v>
      </c>
      <c r="U21" s="33" t="s">
        <v>151</v>
      </c>
      <c r="V21" s="34" t="s">
        <v>152</v>
      </c>
    </row>
    <row r="22" spans="1:22" s="34" customFormat="1" ht="42" customHeight="1" x14ac:dyDescent="0.25">
      <c r="A22" s="26">
        <v>15</v>
      </c>
      <c r="B22" s="27" t="s">
        <v>153</v>
      </c>
      <c r="C22" s="28" t="s">
        <v>154</v>
      </c>
      <c r="D22" s="29" t="s">
        <v>30</v>
      </c>
      <c r="E22" s="29" t="s">
        <v>155</v>
      </c>
      <c r="F22" s="29">
        <v>19945</v>
      </c>
      <c r="G22" s="27" t="s">
        <v>156</v>
      </c>
      <c r="H22" s="29" t="s">
        <v>33</v>
      </c>
      <c r="I22" s="29">
        <v>125</v>
      </c>
      <c r="J22" s="29">
        <v>10</v>
      </c>
      <c r="K22" s="29">
        <v>5</v>
      </c>
      <c r="L22" s="28">
        <v>45230</v>
      </c>
      <c r="M22" s="30" t="s">
        <v>157</v>
      </c>
      <c r="N22" s="30" t="s">
        <v>64</v>
      </c>
      <c r="O22" s="31">
        <v>3420603.6</v>
      </c>
      <c r="P22" s="32" t="s">
        <v>36</v>
      </c>
      <c r="Q22" s="24">
        <f t="shared" si="0"/>
        <v>45534</v>
      </c>
      <c r="R22" s="24" t="s">
        <v>158</v>
      </c>
      <c r="S22" s="24">
        <v>44973</v>
      </c>
      <c r="T22" s="33" t="s">
        <v>38</v>
      </c>
      <c r="U22" s="33" t="s">
        <v>159</v>
      </c>
      <c r="V22" s="34" t="s">
        <v>160</v>
      </c>
    </row>
    <row r="23" spans="1:22" s="34" customFormat="1" ht="42" customHeight="1" x14ac:dyDescent="0.25">
      <c r="A23" s="26">
        <v>16</v>
      </c>
      <c r="B23" s="27" t="s">
        <v>161</v>
      </c>
      <c r="C23" s="28" t="s">
        <v>162</v>
      </c>
      <c r="D23" s="29" t="s">
        <v>30</v>
      </c>
      <c r="E23" s="29" t="s">
        <v>163</v>
      </c>
      <c r="F23" s="29">
        <v>19946</v>
      </c>
      <c r="G23" s="27" t="s">
        <v>164</v>
      </c>
      <c r="H23" s="29" t="s">
        <v>33</v>
      </c>
      <c r="I23" s="29">
        <v>136</v>
      </c>
      <c r="J23" s="29">
        <v>11</v>
      </c>
      <c r="K23" s="29">
        <v>4</v>
      </c>
      <c r="L23" s="28">
        <v>45230</v>
      </c>
      <c r="M23" s="30" t="s">
        <v>165</v>
      </c>
      <c r="N23" s="30" t="s">
        <v>35</v>
      </c>
      <c r="O23" s="31">
        <v>4009800</v>
      </c>
      <c r="P23" s="32" t="s">
        <v>36</v>
      </c>
      <c r="Q23" s="24">
        <f t="shared" si="0"/>
        <v>45565</v>
      </c>
      <c r="R23" s="24" t="s">
        <v>166</v>
      </c>
      <c r="S23" s="24">
        <v>44428</v>
      </c>
      <c r="T23" s="33" t="s">
        <v>38</v>
      </c>
      <c r="U23" s="33" t="s">
        <v>167</v>
      </c>
      <c r="V23" s="34" t="s">
        <v>168</v>
      </c>
    </row>
    <row r="24" spans="1:22" s="34" customFormat="1" ht="42" customHeight="1" x14ac:dyDescent="0.25">
      <c r="A24" s="26">
        <v>17</v>
      </c>
      <c r="B24" s="27" t="s">
        <v>169</v>
      </c>
      <c r="C24" s="28" t="s">
        <v>170</v>
      </c>
      <c r="D24" s="29" t="s">
        <v>60</v>
      </c>
      <c r="E24" s="29" t="s">
        <v>171</v>
      </c>
      <c r="F24" s="29">
        <v>19947</v>
      </c>
      <c r="G24" s="27" t="s">
        <v>172</v>
      </c>
      <c r="H24" s="29" t="s">
        <v>33</v>
      </c>
      <c r="I24" s="29">
        <v>139</v>
      </c>
      <c r="J24" s="29">
        <v>11</v>
      </c>
      <c r="K24" s="29">
        <v>7</v>
      </c>
      <c r="L24" s="28">
        <v>45230</v>
      </c>
      <c r="M24" s="55" t="s">
        <v>897</v>
      </c>
      <c r="N24" s="54" t="s">
        <v>149</v>
      </c>
      <c r="O24" s="31">
        <v>2734159.9999999981</v>
      </c>
      <c r="P24" s="32" t="s">
        <v>36</v>
      </c>
      <c r="Q24" s="24">
        <f t="shared" si="0"/>
        <v>45565</v>
      </c>
      <c r="R24" s="24" t="s">
        <v>173</v>
      </c>
      <c r="S24" s="24">
        <v>44750</v>
      </c>
      <c r="T24" s="33" t="s">
        <v>38</v>
      </c>
      <c r="U24" s="33" t="s">
        <v>174</v>
      </c>
      <c r="V24" s="34" t="s">
        <v>175</v>
      </c>
    </row>
    <row r="25" spans="1:22" s="34" customFormat="1" ht="42" customHeight="1" x14ac:dyDescent="0.25">
      <c r="A25" s="26">
        <v>18</v>
      </c>
      <c r="B25" s="27" t="s">
        <v>176</v>
      </c>
      <c r="C25" s="28" t="s">
        <v>177</v>
      </c>
      <c r="D25" s="29" t="s">
        <v>30</v>
      </c>
      <c r="E25" s="29" t="s">
        <v>178</v>
      </c>
      <c r="F25" s="29">
        <v>19948</v>
      </c>
      <c r="G25" s="27" t="s">
        <v>32</v>
      </c>
      <c r="H25" s="29" t="s">
        <v>33</v>
      </c>
      <c r="I25" s="29">
        <v>141</v>
      </c>
      <c r="J25" s="29">
        <v>11</v>
      </c>
      <c r="K25" s="29">
        <v>9</v>
      </c>
      <c r="L25" s="28">
        <v>45230</v>
      </c>
      <c r="M25" s="30" t="s">
        <v>179</v>
      </c>
      <c r="N25" s="30" t="s">
        <v>64</v>
      </c>
      <c r="O25" s="31">
        <v>2924852.4</v>
      </c>
      <c r="P25" s="32" t="s">
        <v>36</v>
      </c>
      <c r="Q25" s="24">
        <f t="shared" si="0"/>
        <v>45565</v>
      </c>
      <c r="R25" s="24" t="s">
        <v>180</v>
      </c>
      <c r="S25" s="24">
        <v>44306</v>
      </c>
      <c r="T25" s="33" t="s">
        <v>38</v>
      </c>
      <c r="U25" s="33" t="s">
        <v>181</v>
      </c>
      <c r="V25" s="34" t="s">
        <v>182</v>
      </c>
    </row>
    <row r="26" spans="1:22" s="34" customFormat="1" ht="42" customHeight="1" x14ac:dyDescent="0.25">
      <c r="A26" s="26">
        <v>19</v>
      </c>
      <c r="B26" s="27" t="s">
        <v>183</v>
      </c>
      <c r="C26" s="28" t="s">
        <v>184</v>
      </c>
      <c r="D26" s="29" t="s">
        <v>60</v>
      </c>
      <c r="E26" s="29" t="s">
        <v>185</v>
      </c>
      <c r="F26" s="29">
        <v>19949</v>
      </c>
      <c r="G26" s="27" t="s">
        <v>186</v>
      </c>
      <c r="H26" s="29" t="s">
        <v>33</v>
      </c>
      <c r="I26" s="29">
        <v>13</v>
      </c>
      <c r="J26" s="29">
        <v>3</v>
      </c>
      <c r="K26" s="29" t="s">
        <v>34</v>
      </c>
      <c r="L26" s="28">
        <v>45230</v>
      </c>
      <c r="M26" s="30" t="s">
        <v>187</v>
      </c>
      <c r="N26" s="30" t="s">
        <v>108</v>
      </c>
      <c r="O26" s="31">
        <v>4998000</v>
      </c>
      <c r="P26" s="32" t="s">
        <v>188</v>
      </c>
      <c r="Q26" s="24">
        <f t="shared" si="0"/>
        <v>45321</v>
      </c>
      <c r="R26" s="24" t="s">
        <v>189</v>
      </c>
      <c r="S26" s="24">
        <v>44653</v>
      </c>
      <c r="T26" s="33" t="s">
        <v>38</v>
      </c>
      <c r="U26" s="33" t="s">
        <v>190</v>
      </c>
    </row>
    <row r="27" spans="1:22" s="34" customFormat="1" ht="42" customHeight="1" x14ac:dyDescent="0.25">
      <c r="A27" s="26">
        <v>20</v>
      </c>
      <c r="B27" s="27" t="s">
        <v>191</v>
      </c>
      <c r="C27" s="28" t="s">
        <v>192</v>
      </c>
      <c r="D27" s="29" t="s">
        <v>30</v>
      </c>
      <c r="E27" s="29" t="s">
        <v>193</v>
      </c>
      <c r="F27" s="29">
        <v>19950</v>
      </c>
      <c r="G27" s="27" t="s">
        <v>194</v>
      </c>
      <c r="H27" s="29" t="s">
        <v>33</v>
      </c>
      <c r="I27" s="29">
        <v>14</v>
      </c>
      <c r="J27" s="29">
        <v>3</v>
      </c>
      <c r="K27" s="29" t="s">
        <v>34</v>
      </c>
      <c r="L27" s="28">
        <v>45230</v>
      </c>
      <c r="M27" s="30" t="s">
        <v>195</v>
      </c>
      <c r="N27" s="30" t="s">
        <v>64</v>
      </c>
      <c r="O27" s="31">
        <v>1901484</v>
      </c>
      <c r="P27" s="32" t="s">
        <v>196</v>
      </c>
      <c r="Q27" s="24">
        <f t="shared" si="0"/>
        <v>45321</v>
      </c>
      <c r="R27" s="24" t="s">
        <v>197</v>
      </c>
      <c r="S27" s="24">
        <v>44633</v>
      </c>
      <c r="T27" s="33" t="s">
        <v>38</v>
      </c>
      <c r="U27" s="33" t="s">
        <v>198</v>
      </c>
      <c r="V27" s="34" t="s">
        <v>199</v>
      </c>
    </row>
    <row r="28" spans="1:22" s="34" customFormat="1" ht="42" customHeight="1" x14ac:dyDescent="0.25">
      <c r="A28" s="26">
        <v>21</v>
      </c>
      <c r="B28" s="27" t="s">
        <v>200</v>
      </c>
      <c r="C28" s="28" t="s">
        <v>201</v>
      </c>
      <c r="D28" s="29" t="s">
        <v>30</v>
      </c>
      <c r="E28" s="29" t="s">
        <v>202</v>
      </c>
      <c r="F28" s="29">
        <v>19951</v>
      </c>
      <c r="G28" s="27" t="s">
        <v>203</v>
      </c>
      <c r="H28" s="29" t="s">
        <v>33</v>
      </c>
      <c r="I28" s="29">
        <v>16</v>
      </c>
      <c r="J28" s="29">
        <v>3</v>
      </c>
      <c r="K28" s="29" t="s">
        <v>34</v>
      </c>
      <c r="L28" s="28">
        <v>45230</v>
      </c>
      <c r="M28" s="30" t="s">
        <v>204</v>
      </c>
      <c r="N28" s="30" t="s">
        <v>108</v>
      </c>
      <c r="O28" s="31">
        <v>3232999.9999999981</v>
      </c>
      <c r="P28" s="32" t="s">
        <v>196</v>
      </c>
      <c r="Q28" s="24">
        <f t="shared" si="0"/>
        <v>45321</v>
      </c>
      <c r="R28" s="24" t="s">
        <v>205</v>
      </c>
      <c r="S28" s="24">
        <v>44762</v>
      </c>
      <c r="T28" s="33" t="s">
        <v>38</v>
      </c>
      <c r="U28" s="33" t="s">
        <v>206</v>
      </c>
      <c r="V28" s="34" t="s">
        <v>207</v>
      </c>
    </row>
    <row r="29" spans="1:22" s="34" customFormat="1" ht="42" customHeight="1" x14ac:dyDescent="0.25">
      <c r="A29" s="26">
        <v>22</v>
      </c>
      <c r="B29" s="27" t="s">
        <v>208</v>
      </c>
      <c r="C29" s="28" t="s">
        <v>209</v>
      </c>
      <c r="D29" s="29" t="s">
        <v>30</v>
      </c>
      <c r="E29" s="29" t="s">
        <v>210</v>
      </c>
      <c r="F29" s="29">
        <v>19952</v>
      </c>
      <c r="G29" s="27" t="s">
        <v>211</v>
      </c>
      <c r="H29" s="29" t="s">
        <v>33</v>
      </c>
      <c r="I29" s="29">
        <v>17</v>
      </c>
      <c r="J29" s="29">
        <v>3</v>
      </c>
      <c r="K29" s="29" t="s">
        <v>34</v>
      </c>
      <c r="L29" s="28">
        <v>45230</v>
      </c>
      <c r="M29" s="30" t="s">
        <v>212</v>
      </c>
      <c r="N29" s="30" t="s">
        <v>35</v>
      </c>
      <c r="O29" s="31">
        <v>2898000</v>
      </c>
      <c r="P29" s="32" t="s">
        <v>196</v>
      </c>
      <c r="Q29" s="24">
        <f t="shared" si="0"/>
        <v>45321</v>
      </c>
      <c r="R29" s="24" t="s">
        <v>213</v>
      </c>
      <c r="S29" s="24">
        <v>45088</v>
      </c>
      <c r="T29" s="33" t="s">
        <v>38</v>
      </c>
      <c r="U29" s="33" t="s">
        <v>214</v>
      </c>
      <c r="V29" s="34" t="s">
        <v>215</v>
      </c>
    </row>
    <row r="30" spans="1:22" s="34" customFormat="1" ht="42" customHeight="1" x14ac:dyDescent="0.25">
      <c r="A30" s="26">
        <v>23</v>
      </c>
      <c r="B30" s="27" t="s">
        <v>216</v>
      </c>
      <c r="C30" s="28" t="s">
        <v>217</v>
      </c>
      <c r="D30" s="29" t="s">
        <v>30</v>
      </c>
      <c r="E30" s="29" t="s">
        <v>218</v>
      </c>
      <c r="F30" s="29">
        <v>19953</v>
      </c>
      <c r="G30" s="27" t="s">
        <v>219</v>
      </c>
      <c r="H30" s="29" t="s">
        <v>33</v>
      </c>
      <c r="I30" s="29">
        <v>22</v>
      </c>
      <c r="J30" s="29">
        <v>3</v>
      </c>
      <c r="K30" s="29" t="s">
        <v>34</v>
      </c>
      <c r="L30" s="28">
        <v>45230</v>
      </c>
      <c r="M30" s="69" t="s">
        <v>899</v>
      </c>
      <c r="N30" s="54" t="s">
        <v>64</v>
      </c>
      <c r="O30" s="31">
        <v>3837799.9999999981</v>
      </c>
      <c r="P30" s="32" t="s">
        <v>196</v>
      </c>
      <c r="Q30" s="24">
        <f t="shared" si="0"/>
        <v>45321</v>
      </c>
      <c r="R30" s="24" t="s">
        <v>220</v>
      </c>
      <c r="S30" s="24">
        <v>44376</v>
      </c>
      <c r="T30" s="33" t="s">
        <v>38</v>
      </c>
      <c r="U30" s="33" t="s">
        <v>221</v>
      </c>
      <c r="V30" s="34" t="s">
        <v>222</v>
      </c>
    </row>
    <row r="31" spans="1:22" s="34" customFormat="1" ht="42" customHeight="1" x14ac:dyDescent="0.25">
      <c r="A31" s="26">
        <v>24</v>
      </c>
      <c r="B31" s="27" t="s">
        <v>223</v>
      </c>
      <c r="C31" s="28" t="s">
        <v>224</v>
      </c>
      <c r="D31" s="29" t="s">
        <v>30</v>
      </c>
      <c r="E31" s="29" t="s">
        <v>225</v>
      </c>
      <c r="F31" s="29">
        <v>19954</v>
      </c>
      <c r="G31" s="27" t="s">
        <v>226</v>
      </c>
      <c r="H31" s="29" t="s">
        <v>33</v>
      </c>
      <c r="I31" s="29">
        <v>30</v>
      </c>
      <c r="J31" s="29">
        <v>3</v>
      </c>
      <c r="K31" s="29" t="s">
        <v>34</v>
      </c>
      <c r="L31" s="28">
        <v>45230</v>
      </c>
      <c r="M31" s="30" t="s">
        <v>227</v>
      </c>
      <c r="N31" s="30" t="s">
        <v>228</v>
      </c>
      <c r="O31" s="31">
        <v>3076800</v>
      </c>
      <c r="P31" s="32" t="s">
        <v>196</v>
      </c>
      <c r="Q31" s="24">
        <f t="shared" si="0"/>
        <v>45321</v>
      </c>
      <c r="R31" s="24" t="s">
        <v>229</v>
      </c>
      <c r="S31" s="24">
        <v>44421</v>
      </c>
      <c r="T31" s="33" t="s">
        <v>38</v>
      </c>
      <c r="U31" s="33" t="s">
        <v>230</v>
      </c>
      <c r="V31" s="34" t="s">
        <v>231</v>
      </c>
    </row>
    <row r="32" spans="1:22" s="34" customFormat="1" ht="42" customHeight="1" x14ac:dyDescent="0.25">
      <c r="A32" s="26">
        <v>25</v>
      </c>
      <c r="B32" s="27" t="s">
        <v>232</v>
      </c>
      <c r="C32" s="28" t="s">
        <v>233</v>
      </c>
      <c r="D32" s="29" t="s">
        <v>60</v>
      </c>
      <c r="E32" s="29" t="s">
        <v>234</v>
      </c>
      <c r="F32" s="29">
        <v>19955</v>
      </c>
      <c r="G32" s="27" t="s">
        <v>235</v>
      </c>
      <c r="H32" s="29" t="s">
        <v>33</v>
      </c>
      <c r="I32" s="29">
        <v>31</v>
      </c>
      <c r="J32" s="29">
        <v>3</v>
      </c>
      <c r="K32" s="29" t="s">
        <v>34</v>
      </c>
      <c r="L32" s="28">
        <v>45230</v>
      </c>
      <c r="M32" s="30" t="s">
        <v>236</v>
      </c>
      <c r="N32" s="30" t="s">
        <v>108</v>
      </c>
      <c r="O32" s="31">
        <v>3006000</v>
      </c>
      <c r="P32" s="32" t="s">
        <v>196</v>
      </c>
      <c r="Q32" s="24">
        <f t="shared" si="0"/>
        <v>45321</v>
      </c>
      <c r="R32" s="24" t="s">
        <v>237</v>
      </c>
      <c r="S32" s="24">
        <v>41630</v>
      </c>
      <c r="T32" s="33" t="s">
        <v>100</v>
      </c>
      <c r="U32" s="33" t="s">
        <v>238</v>
      </c>
      <c r="V32" s="34" t="s">
        <v>239</v>
      </c>
    </row>
    <row r="33" spans="1:22" s="34" customFormat="1" ht="42" customHeight="1" x14ac:dyDescent="0.25">
      <c r="A33" s="26">
        <v>26</v>
      </c>
      <c r="B33" s="27" t="s">
        <v>240</v>
      </c>
      <c r="C33" s="28" t="s">
        <v>241</v>
      </c>
      <c r="D33" s="29" t="s">
        <v>30</v>
      </c>
      <c r="E33" s="29" t="s">
        <v>242</v>
      </c>
      <c r="F33" s="29">
        <v>19956</v>
      </c>
      <c r="G33" s="27" t="s">
        <v>243</v>
      </c>
      <c r="H33" s="29" t="s">
        <v>33</v>
      </c>
      <c r="I33" s="29">
        <v>32</v>
      </c>
      <c r="J33" s="29">
        <v>3</v>
      </c>
      <c r="K33" s="29" t="s">
        <v>34</v>
      </c>
      <c r="L33" s="28">
        <v>45230</v>
      </c>
      <c r="M33" s="30" t="s">
        <v>244</v>
      </c>
      <c r="N33" s="30" t="s">
        <v>108</v>
      </c>
      <c r="O33" s="31">
        <v>3366900</v>
      </c>
      <c r="P33" s="32" t="s">
        <v>196</v>
      </c>
      <c r="Q33" s="24">
        <f t="shared" si="0"/>
        <v>45321</v>
      </c>
      <c r="R33" s="24" t="s">
        <v>245</v>
      </c>
      <c r="S33" s="24">
        <v>45203</v>
      </c>
      <c r="T33" s="33" t="s">
        <v>38</v>
      </c>
      <c r="U33" s="33" t="s">
        <v>246</v>
      </c>
      <c r="V33" s="34" t="s">
        <v>247</v>
      </c>
    </row>
    <row r="34" spans="1:22" s="34" customFormat="1" ht="42" customHeight="1" x14ac:dyDescent="0.25">
      <c r="A34" s="26">
        <v>27</v>
      </c>
      <c r="B34" s="27" t="s">
        <v>248</v>
      </c>
      <c r="C34" s="28" t="s">
        <v>249</v>
      </c>
      <c r="D34" s="29" t="s">
        <v>60</v>
      </c>
      <c r="E34" s="29" t="s">
        <v>250</v>
      </c>
      <c r="F34" s="29">
        <v>19957</v>
      </c>
      <c r="G34" s="27" t="s">
        <v>251</v>
      </c>
      <c r="H34" s="29" t="s">
        <v>33</v>
      </c>
      <c r="I34" s="29">
        <v>36</v>
      </c>
      <c r="J34" s="29">
        <v>3</v>
      </c>
      <c r="K34" s="29" t="s">
        <v>34</v>
      </c>
      <c r="L34" s="28">
        <v>45230</v>
      </c>
      <c r="M34" s="30" t="s">
        <v>252</v>
      </c>
      <c r="N34" s="30" t="s">
        <v>108</v>
      </c>
      <c r="O34" s="31">
        <v>2313000</v>
      </c>
      <c r="P34" s="32" t="s">
        <v>196</v>
      </c>
      <c r="Q34" s="24">
        <f t="shared" si="0"/>
        <v>45321</v>
      </c>
      <c r="R34" s="24" t="s">
        <v>253</v>
      </c>
      <c r="S34" s="24">
        <v>44418</v>
      </c>
      <c r="T34" s="33" t="s">
        <v>38</v>
      </c>
      <c r="U34" s="33" t="s">
        <v>254</v>
      </c>
      <c r="V34" s="34" t="s">
        <v>255</v>
      </c>
    </row>
    <row r="35" spans="1:22" s="34" customFormat="1" ht="42" customHeight="1" x14ac:dyDescent="0.25">
      <c r="A35" s="26">
        <v>28</v>
      </c>
      <c r="B35" s="27" t="s">
        <v>256</v>
      </c>
      <c r="C35" s="28" t="s">
        <v>257</v>
      </c>
      <c r="D35" s="29" t="s">
        <v>30</v>
      </c>
      <c r="E35" s="29" t="s">
        <v>258</v>
      </c>
      <c r="F35" s="29">
        <v>19958</v>
      </c>
      <c r="G35" s="27" t="s">
        <v>259</v>
      </c>
      <c r="H35" s="29" t="s">
        <v>33</v>
      </c>
      <c r="I35" s="29">
        <v>36</v>
      </c>
      <c r="J35" s="29">
        <v>3</v>
      </c>
      <c r="K35" s="29" t="s">
        <v>34</v>
      </c>
      <c r="L35" s="28">
        <v>45230</v>
      </c>
      <c r="M35" s="30" t="s">
        <v>260</v>
      </c>
      <c r="N35" s="30" t="s">
        <v>149</v>
      </c>
      <c r="O35" s="31">
        <v>2033220</v>
      </c>
      <c r="P35" s="32" t="s">
        <v>196</v>
      </c>
      <c r="Q35" s="24">
        <f t="shared" si="0"/>
        <v>45321</v>
      </c>
      <c r="R35" s="24" t="s">
        <v>261</v>
      </c>
      <c r="S35" s="24">
        <v>44294</v>
      </c>
      <c r="T35" s="33" t="s">
        <v>38</v>
      </c>
      <c r="U35" s="33" t="s">
        <v>262</v>
      </c>
      <c r="V35" s="34" t="s">
        <v>263</v>
      </c>
    </row>
    <row r="36" spans="1:22" s="34" customFormat="1" ht="42" customHeight="1" x14ac:dyDescent="0.25">
      <c r="A36" s="26">
        <v>29</v>
      </c>
      <c r="B36" s="27" t="s">
        <v>264</v>
      </c>
      <c r="C36" s="28" t="s">
        <v>265</v>
      </c>
      <c r="D36" s="29" t="s">
        <v>30</v>
      </c>
      <c r="E36" s="29" t="s">
        <v>266</v>
      </c>
      <c r="F36" s="29">
        <v>19959</v>
      </c>
      <c r="G36" s="27" t="s">
        <v>267</v>
      </c>
      <c r="H36" s="29" t="s">
        <v>33</v>
      </c>
      <c r="I36" s="29">
        <v>37</v>
      </c>
      <c r="J36" s="29">
        <v>3</v>
      </c>
      <c r="K36" s="29">
        <v>1</v>
      </c>
      <c r="L36" s="28">
        <v>45230</v>
      </c>
      <c r="M36" s="30" t="s">
        <v>268</v>
      </c>
      <c r="N36" s="30" t="s">
        <v>149</v>
      </c>
      <c r="O36" s="31">
        <v>3000000</v>
      </c>
      <c r="P36" s="32" t="s">
        <v>196</v>
      </c>
      <c r="Q36" s="24">
        <f t="shared" si="0"/>
        <v>45321</v>
      </c>
      <c r="R36" s="24" t="s">
        <v>269</v>
      </c>
      <c r="S36" s="24">
        <v>44880</v>
      </c>
      <c r="T36" s="33" t="s">
        <v>38</v>
      </c>
      <c r="U36" s="33" t="s">
        <v>270</v>
      </c>
      <c r="V36" s="34" t="s">
        <v>271</v>
      </c>
    </row>
    <row r="37" spans="1:22" s="34" customFormat="1" ht="42" customHeight="1" x14ac:dyDescent="0.25">
      <c r="A37" s="26">
        <v>30</v>
      </c>
      <c r="B37" s="27" t="s">
        <v>272</v>
      </c>
      <c r="C37" s="28" t="s">
        <v>273</v>
      </c>
      <c r="D37" s="29" t="s">
        <v>60</v>
      </c>
      <c r="E37" s="29" t="s">
        <v>274</v>
      </c>
      <c r="F37" s="29">
        <v>19960</v>
      </c>
      <c r="G37" s="27" t="s">
        <v>275</v>
      </c>
      <c r="H37" s="29" t="s">
        <v>33</v>
      </c>
      <c r="I37" s="29">
        <v>37</v>
      </c>
      <c r="J37" s="29">
        <v>3</v>
      </c>
      <c r="K37" s="29">
        <v>1</v>
      </c>
      <c r="L37" s="28">
        <v>45230</v>
      </c>
      <c r="M37" s="30" t="s">
        <v>276</v>
      </c>
      <c r="N37" s="30" t="s">
        <v>108</v>
      </c>
      <c r="O37" s="31">
        <v>3978000</v>
      </c>
      <c r="P37" s="32" t="s">
        <v>196</v>
      </c>
      <c r="Q37" s="24">
        <f t="shared" si="0"/>
        <v>45321</v>
      </c>
      <c r="R37" s="24" t="s">
        <v>277</v>
      </c>
      <c r="S37" s="24">
        <v>44317</v>
      </c>
      <c r="T37" s="33" t="s">
        <v>38</v>
      </c>
      <c r="U37" s="33" t="s">
        <v>278</v>
      </c>
      <c r="V37" s="34" t="s">
        <v>279</v>
      </c>
    </row>
    <row r="38" spans="1:22" s="34" customFormat="1" ht="42" customHeight="1" x14ac:dyDescent="0.25">
      <c r="A38" s="26">
        <v>31</v>
      </c>
      <c r="B38" s="27" t="s">
        <v>280</v>
      </c>
      <c r="C38" s="28" t="s">
        <v>281</v>
      </c>
      <c r="D38" s="29" t="s">
        <v>30</v>
      </c>
      <c r="E38" s="29" t="s">
        <v>282</v>
      </c>
      <c r="F38" s="29">
        <v>19961</v>
      </c>
      <c r="G38" s="27" t="s">
        <v>283</v>
      </c>
      <c r="H38" s="29" t="s">
        <v>33</v>
      </c>
      <c r="I38" s="29">
        <v>40</v>
      </c>
      <c r="J38" s="29">
        <v>3</v>
      </c>
      <c r="K38" s="29">
        <v>4</v>
      </c>
      <c r="L38" s="28">
        <v>45230</v>
      </c>
      <c r="M38" s="30" t="s">
        <v>284</v>
      </c>
      <c r="N38" s="30" t="s">
        <v>98</v>
      </c>
      <c r="O38" s="31">
        <v>3299400</v>
      </c>
      <c r="P38" s="32" t="s">
        <v>196</v>
      </c>
      <c r="Q38" s="24">
        <f t="shared" si="0"/>
        <v>45321</v>
      </c>
      <c r="R38" s="24" t="s">
        <v>285</v>
      </c>
      <c r="S38" s="24">
        <v>44858</v>
      </c>
      <c r="T38" s="33" t="s">
        <v>38</v>
      </c>
      <c r="U38" s="33" t="s">
        <v>286</v>
      </c>
      <c r="V38" s="34" t="s">
        <v>287</v>
      </c>
    </row>
    <row r="39" spans="1:22" s="34" customFormat="1" ht="42" customHeight="1" x14ac:dyDescent="0.25">
      <c r="A39" s="26">
        <v>32</v>
      </c>
      <c r="B39" s="27" t="s">
        <v>288</v>
      </c>
      <c r="C39" s="28" t="s">
        <v>289</v>
      </c>
      <c r="D39" s="29" t="s">
        <v>30</v>
      </c>
      <c r="E39" s="29" t="s">
        <v>290</v>
      </c>
      <c r="F39" s="29">
        <v>19962</v>
      </c>
      <c r="G39" s="27" t="s">
        <v>291</v>
      </c>
      <c r="H39" s="29" t="s">
        <v>33</v>
      </c>
      <c r="I39" s="29">
        <v>69</v>
      </c>
      <c r="J39" s="29">
        <v>5</v>
      </c>
      <c r="K39" s="29">
        <v>9</v>
      </c>
      <c r="L39" s="28">
        <v>45230</v>
      </c>
      <c r="M39" s="30" t="s">
        <v>292</v>
      </c>
      <c r="N39" s="30" t="s">
        <v>64</v>
      </c>
      <c r="O39" s="31">
        <v>2040000</v>
      </c>
      <c r="P39" s="32" t="s">
        <v>196</v>
      </c>
      <c r="Q39" s="24">
        <f t="shared" si="0"/>
        <v>45381</v>
      </c>
      <c r="R39" s="24" t="s">
        <v>293</v>
      </c>
      <c r="S39" s="24">
        <v>44750</v>
      </c>
      <c r="T39" s="33" t="s">
        <v>38</v>
      </c>
      <c r="U39" s="33" t="s">
        <v>294</v>
      </c>
      <c r="V39" s="34" t="s">
        <v>295</v>
      </c>
    </row>
    <row r="40" spans="1:22" s="34" customFormat="1" ht="42" customHeight="1" x14ac:dyDescent="0.25">
      <c r="A40" s="26">
        <v>33</v>
      </c>
      <c r="B40" s="27" t="s">
        <v>296</v>
      </c>
      <c r="C40" s="28" t="s">
        <v>297</v>
      </c>
      <c r="D40" s="29" t="s">
        <v>30</v>
      </c>
      <c r="E40" s="29" t="s">
        <v>298</v>
      </c>
      <c r="F40" s="29">
        <v>19963</v>
      </c>
      <c r="G40" s="27" t="s">
        <v>299</v>
      </c>
      <c r="H40" s="29" t="s">
        <v>33</v>
      </c>
      <c r="I40" s="29">
        <v>84</v>
      </c>
      <c r="J40" s="29">
        <v>7</v>
      </c>
      <c r="K40" s="29">
        <v>0</v>
      </c>
      <c r="L40" s="28">
        <v>45230</v>
      </c>
      <c r="M40" s="30" t="s">
        <v>300</v>
      </c>
      <c r="N40" s="30" t="s">
        <v>301</v>
      </c>
      <c r="O40" s="31">
        <v>2428800</v>
      </c>
      <c r="P40" s="32" t="s">
        <v>196</v>
      </c>
      <c r="Q40" s="24">
        <f t="shared" si="0"/>
        <v>45442</v>
      </c>
      <c r="R40" s="24" t="s">
        <v>302</v>
      </c>
      <c r="S40" s="24">
        <v>45056</v>
      </c>
      <c r="T40" s="33" t="s">
        <v>38</v>
      </c>
      <c r="U40" s="33" t="s">
        <v>303</v>
      </c>
      <c r="V40" s="34" t="s">
        <v>304</v>
      </c>
    </row>
    <row r="41" spans="1:22" s="34" customFormat="1" ht="42" customHeight="1" x14ac:dyDescent="0.25">
      <c r="A41" s="26">
        <v>34</v>
      </c>
      <c r="B41" s="27" t="s">
        <v>305</v>
      </c>
      <c r="C41" s="28" t="s">
        <v>306</v>
      </c>
      <c r="D41" s="29" t="s">
        <v>60</v>
      </c>
      <c r="E41" s="29" t="s">
        <v>307</v>
      </c>
      <c r="F41" s="29">
        <v>19964</v>
      </c>
      <c r="G41" s="27" t="s">
        <v>308</v>
      </c>
      <c r="H41" s="29" t="s">
        <v>33</v>
      </c>
      <c r="I41" s="29">
        <v>91</v>
      </c>
      <c r="J41" s="29">
        <v>7</v>
      </c>
      <c r="K41" s="29">
        <v>7</v>
      </c>
      <c r="L41" s="28">
        <v>45230</v>
      </c>
      <c r="M41" s="30" t="s">
        <v>309</v>
      </c>
      <c r="N41" s="30" t="s">
        <v>98</v>
      </c>
      <c r="O41" s="31">
        <v>4143420</v>
      </c>
      <c r="P41" s="32" t="s">
        <v>196</v>
      </c>
      <c r="Q41" s="24">
        <f t="shared" si="0"/>
        <v>45442</v>
      </c>
      <c r="R41" s="24" t="s">
        <v>310</v>
      </c>
      <c r="S41" s="24">
        <v>44438</v>
      </c>
      <c r="T41" s="33" t="s">
        <v>38</v>
      </c>
      <c r="U41" s="33" t="s">
        <v>311</v>
      </c>
      <c r="V41" s="34" t="s">
        <v>312</v>
      </c>
    </row>
    <row r="42" spans="1:22" s="34" customFormat="1" ht="42" customHeight="1" x14ac:dyDescent="0.25">
      <c r="A42" s="26">
        <v>35</v>
      </c>
      <c r="B42" s="27" t="s">
        <v>313</v>
      </c>
      <c r="C42" s="28" t="s">
        <v>314</v>
      </c>
      <c r="D42" s="29" t="s">
        <v>30</v>
      </c>
      <c r="E42" s="29" t="s">
        <v>315</v>
      </c>
      <c r="F42" s="29">
        <v>19965</v>
      </c>
      <c r="G42" s="27" t="s">
        <v>316</v>
      </c>
      <c r="H42" s="29" t="s">
        <v>33</v>
      </c>
      <c r="I42" s="29">
        <v>115</v>
      </c>
      <c r="J42" s="29">
        <v>9</v>
      </c>
      <c r="K42" s="29">
        <v>7</v>
      </c>
      <c r="L42" s="28">
        <v>45230</v>
      </c>
      <c r="M42" s="30" t="s">
        <v>317</v>
      </c>
      <c r="N42" s="30" t="s">
        <v>98</v>
      </c>
      <c r="O42" s="31">
        <v>4568160</v>
      </c>
      <c r="P42" s="32" t="s">
        <v>196</v>
      </c>
      <c r="Q42" s="24">
        <f t="shared" si="0"/>
        <v>45503</v>
      </c>
      <c r="R42" s="24" t="s">
        <v>318</v>
      </c>
      <c r="S42" s="24">
        <v>44887</v>
      </c>
      <c r="T42" s="33" t="s">
        <v>38</v>
      </c>
      <c r="U42" s="33" t="s">
        <v>319</v>
      </c>
      <c r="V42" s="34" t="s">
        <v>320</v>
      </c>
    </row>
    <row r="43" spans="1:22" s="34" customFormat="1" ht="42" customHeight="1" x14ac:dyDescent="0.25">
      <c r="A43" s="26">
        <v>36</v>
      </c>
      <c r="B43" s="27" t="s">
        <v>321</v>
      </c>
      <c r="C43" s="28" t="s">
        <v>322</v>
      </c>
      <c r="D43" s="29" t="s">
        <v>60</v>
      </c>
      <c r="E43" s="29" t="s">
        <v>323</v>
      </c>
      <c r="F43" s="29">
        <v>19966</v>
      </c>
      <c r="G43" s="27" t="s">
        <v>324</v>
      </c>
      <c r="H43" s="29" t="s">
        <v>33</v>
      </c>
      <c r="I43" s="29">
        <v>123</v>
      </c>
      <c r="J43" s="29">
        <v>10</v>
      </c>
      <c r="K43" s="29">
        <v>3</v>
      </c>
      <c r="L43" s="28">
        <v>45230</v>
      </c>
      <c r="M43" s="30" t="s">
        <v>325</v>
      </c>
      <c r="N43" s="30" t="s">
        <v>98</v>
      </c>
      <c r="O43" s="31">
        <v>3312540</v>
      </c>
      <c r="P43" s="32" t="s">
        <v>196</v>
      </c>
      <c r="Q43" s="24">
        <f t="shared" si="0"/>
        <v>45534</v>
      </c>
      <c r="R43" s="24" t="s">
        <v>326</v>
      </c>
      <c r="S43" s="24">
        <v>44548</v>
      </c>
      <c r="T43" s="33" t="s">
        <v>38</v>
      </c>
      <c r="U43" s="33" t="s">
        <v>327</v>
      </c>
      <c r="V43" s="34" t="s">
        <v>328</v>
      </c>
    </row>
    <row r="44" spans="1:22" s="34" customFormat="1" ht="42" customHeight="1" x14ac:dyDescent="0.25">
      <c r="A44" s="26">
        <v>37</v>
      </c>
      <c r="B44" s="27" t="s">
        <v>329</v>
      </c>
      <c r="C44" s="28" t="s">
        <v>330</v>
      </c>
      <c r="D44" s="29" t="s">
        <v>30</v>
      </c>
      <c r="E44" s="29" t="s">
        <v>331</v>
      </c>
      <c r="F44" s="29">
        <v>19967</v>
      </c>
      <c r="G44" s="27" t="s">
        <v>332</v>
      </c>
      <c r="H44" s="29" t="s">
        <v>33</v>
      </c>
      <c r="I44" s="29">
        <v>144</v>
      </c>
      <c r="J44" s="29">
        <v>12</v>
      </c>
      <c r="K44" s="29">
        <v>0</v>
      </c>
      <c r="L44" s="28">
        <v>45230</v>
      </c>
      <c r="M44" s="30" t="s">
        <v>333</v>
      </c>
      <c r="N44" s="30" t="s">
        <v>98</v>
      </c>
      <c r="O44" s="31">
        <v>3768000</v>
      </c>
      <c r="P44" s="32" t="s">
        <v>196</v>
      </c>
      <c r="Q44" s="24">
        <f t="shared" si="0"/>
        <v>45595</v>
      </c>
      <c r="R44" s="24" t="s">
        <v>334</v>
      </c>
      <c r="S44" s="24">
        <v>44717</v>
      </c>
      <c r="T44" s="33" t="s">
        <v>38</v>
      </c>
      <c r="U44" s="33" t="s">
        <v>335</v>
      </c>
      <c r="V44" s="34" t="s">
        <v>336</v>
      </c>
    </row>
    <row r="45" spans="1:22" s="34" customFormat="1" ht="42" customHeight="1" x14ac:dyDescent="0.25">
      <c r="A45" s="26">
        <v>38</v>
      </c>
      <c r="B45" s="27" t="s">
        <v>337</v>
      </c>
      <c r="C45" s="28" t="s">
        <v>338</v>
      </c>
      <c r="D45" s="29" t="s">
        <v>60</v>
      </c>
      <c r="E45" s="29" t="s">
        <v>339</v>
      </c>
      <c r="F45" s="29">
        <v>19968</v>
      </c>
      <c r="G45" s="27" t="s">
        <v>340</v>
      </c>
      <c r="H45" s="29" t="s">
        <v>33</v>
      </c>
      <c r="I45" s="29">
        <v>174</v>
      </c>
      <c r="J45" s="29">
        <v>12</v>
      </c>
      <c r="K45" s="29" t="s">
        <v>34</v>
      </c>
      <c r="L45" s="28">
        <v>45230</v>
      </c>
      <c r="M45" s="30" t="s">
        <v>341</v>
      </c>
      <c r="N45" s="30" t="s">
        <v>149</v>
      </c>
      <c r="O45" s="31">
        <v>2340000</v>
      </c>
      <c r="P45" s="32" t="s">
        <v>196</v>
      </c>
      <c r="Q45" s="24">
        <f t="shared" si="0"/>
        <v>45595</v>
      </c>
      <c r="R45" s="24" t="s">
        <v>342</v>
      </c>
      <c r="S45" s="24">
        <v>44539</v>
      </c>
      <c r="T45" s="33" t="s">
        <v>38</v>
      </c>
      <c r="U45" s="33" t="s">
        <v>343</v>
      </c>
      <c r="V45" s="34" t="s">
        <v>344</v>
      </c>
    </row>
    <row r="46" spans="1:22" s="34" customFormat="1" ht="42" customHeight="1" x14ac:dyDescent="0.25">
      <c r="A46" s="26">
        <v>39</v>
      </c>
      <c r="B46" s="27" t="s">
        <v>345</v>
      </c>
      <c r="C46" s="28" t="s">
        <v>346</v>
      </c>
      <c r="D46" s="29" t="s">
        <v>60</v>
      </c>
      <c r="E46" s="29" t="s">
        <v>347</v>
      </c>
      <c r="F46" s="29">
        <v>19969</v>
      </c>
      <c r="G46" s="27" t="s">
        <v>348</v>
      </c>
      <c r="H46" s="29" t="s">
        <v>33</v>
      </c>
      <c r="I46" s="29">
        <v>50</v>
      </c>
      <c r="J46" s="29">
        <v>4</v>
      </c>
      <c r="K46" s="29">
        <v>2</v>
      </c>
      <c r="L46" s="28">
        <v>45230</v>
      </c>
      <c r="M46" s="30" t="s">
        <v>349</v>
      </c>
      <c r="N46" s="30" t="s">
        <v>35</v>
      </c>
      <c r="O46" s="31">
        <v>2681400</v>
      </c>
      <c r="P46" s="32" t="s">
        <v>350</v>
      </c>
      <c r="Q46" s="24">
        <f t="shared" si="0"/>
        <v>45352</v>
      </c>
      <c r="R46" s="24" t="s">
        <v>351</v>
      </c>
      <c r="S46" s="24">
        <v>44311</v>
      </c>
      <c r="T46" s="33" t="s">
        <v>38</v>
      </c>
      <c r="U46" s="33" t="s">
        <v>352</v>
      </c>
      <c r="V46" s="34" t="s">
        <v>353</v>
      </c>
    </row>
    <row r="47" spans="1:22" s="34" customFormat="1" ht="42" customHeight="1" x14ac:dyDescent="0.25">
      <c r="A47" s="26">
        <v>40</v>
      </c>
      <c r="B47" s="27" t="s">
        <v>354</v>
      </c>
      <c r="C47" s="28" t="s">
        <v>355</v>
      </c>
      <c r="D47" s="29" t="s">
        <v>60</v>
      </c>
      <c r="E47" s="29" t="s">
        <v>356</v>
      </c>
      <c r="F47" s="29">
        <v>19970</v>
      </c>
      <c r="G47" s="27" t="s">
        <v>357</v>
      </c>
      <c r="H47" s="29" t="s">
        <v>33</v>
      </c>
      <c r="I47" s="29">
        <v>83</v>
      </c>
      <c r="J47" s="29">
        <v>6</v>
      </c>
      <c r="K47" s="29">
        <v>11</v>
      </c>
      <c r="L47" s="28">
        <v>45230</v>
      </c>
      <c r="M47" s="30" t="s">
        <v>358</v>
      </c>
      <c r="N47" s="30" t="s">
        <v>81</v>
      </c>
      <c r="O47" s="31">
        <v>2184000</v>
      </c>
      <c r="P47" s="32" t="s">
        <v>350</v>
      </c>
      <c r="Q47" s="24">
        <f t="shared" si="0"/>
        <v>45412</v>
      </c>
      <c r="R47" s="24" t="s">
        <v>359</v>
      </c>
      <c r="S47" s="24">
        <v>44515</v>
      </c>
      <c r="T47" s="33" t="s">
        <v>38</v>
      </c>
      <c r="U47" s="33" t="s">
        <v>360</v>
      </c>
      <c r="V47" s="34" t="s">
        <v>361</v>
      </c>
    </row>
    <row r="48" spans="1:22" s="34" customFormat="1" ht="42" customHeight="1" x14ac:dyDescent="0.25">
      <c r="A48" s="26">
        <v>41</v>
      </c>
      <c r="B48" s="27" t="s">
        <v>362</v>
      </c>
      <c r="C48" s="28" t="s">
        <v>363</v>
      </c>
      <c r="D48" s="29" t="s">
        <v>30</v>
      </c>
      <c r="E48" s="29" t="s">
        <v>364</v>
      </c>
      <c r="F48" s="29">
        <v>19971</v>
      </c>
      <c r="G48" s="27" t="s">
        <v>365</v>
      </c>
      <c r="H48" s="29" t="s">
        <v>33</v>
      </c>
      <c r="I48" s="29">
        <v>155</v>
      </c>
      <c r="J48" s="29">
        <v>12</v>
      </c>
      <c r="K48" s="29" t="s">
        <v>34</v>
      </c>
      <c r="L48" s="28">
        <v>45230</v>
      </c>
      <c r="M48" s="30" t="s">
        <v>366</v>
      </c>
      <c r="N48" s="30" t="s">
        <v>35</v>
      </c>
      <c r="O48" s="31">
        <v>4956100.0000000019</v>
      </c>
      <c r="P48" s="32" t="s">
        <v>350</v>
      </c>
      <c r="Q48" s="24">
        <f t="shared" si="0"/>
        <v>45595</v>
      </c>
      <c r="R48" s="24" t="s">
        <v>367</v>
      </c>
      <c r="S48" s="24">
        <v>44326</v>
      </c>
      <c r="T48" s="33" t="s">
        <v>38</v>
      </c>
      <c r="U48" s="33" t="s">
        <v>368</v>
      </c>
      <c r="V48" s="34" t="s">
        <v>353</v>
      </c>
    </row>
    <row r="49" spans="1:22" s="34" customFormat="1" ht="42" customHeight="1" x14ac:dyDescent="0.25">
      <c r="A49" s="26">
        <v>42</v>
      </c>
      <c r="B49" s="27" t="s">
        <v>369</v>
      </c>
      <c r="C49" s="28" t="s">
        <v>370</v>
      </c>
      <c r="D49" s="29" t="s">
        <v>60</v>
      </c>
      <c r="E49" s="29" t="s">
        <v>371</v>
      </c>
      <c r="F49" s="29">
        <v>19972</v>
      </c>
      <c r="G49" s="27" t="s">
        <v>372</v>
      </c>
      <c r="H49" s="29" t="s">
        <v>33</v>
      </c>
      <c r="I49" s="29">
        <v>177</v>
      </c>
      <c r="J49" s="29">
        <v>12</v>
      </c>
      <c r="K49" s="29" t="s">
        <v>34</v>
      </c>
      <c r="L49" s="28">
        <v>45230</v>
      </c>
      <c r="M49" s="30" t="s">
        <v>373</v>
      </c>
      <c r="N49" s="30" t="s">
        <v>149</v>
      </c>
      <c r="O49" s="31">
        <v>6714240</v>
      </c>
      <c r="P49" s="32" t="s">
        <v>350</v>
      </c>
      <c r="Q49" s="24">
        <f t="shared" si="0"/>
        <v>45595</v>
      </c>
      <c r="R49" s="24" t="s">
        <v>374</v>
      </c>
      <c r="S49" s="24">
        <v>44326</v>
      </c>
      <c r="T49" s="33" t="s">
        <v>38</v>
      </c>
      <c r="U49" s="33" t="s">
        <v>375</v>
      </c>
    </row>
    <row r="50" spans="1:22" s="34" customFormat="1" ht="42" customHeight="1" x14ac:dyDescent="0.25">
      <c r="A50" s="26">
        <v>43</v>
      </c>
      <c r="B50" s="27" t="s">
        <v>376</v>
      </c>
      <c r="C50" s="28" t="s">
        <v>377</v>
      </c>
      <c r="D50" s="29" t="s">
        <v>30</v>
      </c>
      <c r="E50" s="29" t="s">
        <v>378</v>
      </c>
      <c r="F50" s="29">
        <v>19973</v>
      </c>
      <c r="G50" s="27" t="s">
        <v>379</v>
      </c>
      <c r="H50" s="29" t="s">
        <v>33</v>
      </c>
      <c r="I50" s="29">
        <v>12</v>
      </c>
      <c r="J50" s="29">
        <v>3</v>
      </c>
      <c r="K50" s="29" t="s">
        <v>34</v>
      </c>
      <c r="L50" s="28">
        <v>45230</v>
      </c>
      <c r="M50" s="30" t="s">
        <v>380</v>
      </c>
      <c r="N50" s="30" t="s">
        <v>54</v>
      </c>
      <c r="O50" s="31">
        <v>2670720</v>
      </c>
      <c r="P50" s="32" t="s">
        <v>381</v>
      </c>
      <c r="Q50" s="24">
        <f t="shared" si="0"/>
        <v>45321</v>
      </c>
      <c r="R50" s="24" t="s">
        <v>382</v>
      </c>
      <c r="S50" s="24">
        <v>44645</v>
      </c>
      <c r="T50" s="33" t="s">
        <v>38</v>
      </c>
      <c r="U50" s="33" t="s">
        <v>383</v>
      </c>
      <c r="V50" s="34" t="s">
        <v>384</v>
      </c>
    </row>
    <row r="51" spans="1:22" s="34" customFormat="1" ht="42" customHeight="1" x14ac:dyDescent="0.25">
      <c r="A51" s="26">
        <v>44</v>
      </c>
      <c r="B51" s="27" t="s">
        <v>385</v>
      </c>
      <c r="C51" s="28" t="s">
        <v>386</v>
      </c>
      <c r="D51" s="29" t="s">
        <v>30</v>
      </c>
      <c r="E51" s="29" t="s">
        <v>387</v>
      </c>
      <c r="F51" s="29">
        <v>19974</v>
      </c>
      <c r="G51" s="27" t="s">
        <v>388</v>
      </c>
      <c r="H51" s="29" t="s">
        <v>33</v>
      </c>
      <c r="I51" s="29">
        <v>12</v>
      </c>
      <c r="J51" s="29">
        <v>3</v>
      </c>
      <c r="K51" s="29" t="s">
        <v>34</v>
      </c>
      <c r="L51" s="28">
        <v>45230</v>
      </c>
      <c r="M51" s="30" t="s">
        <v>389</v>
      </c>
      <c r="N51" s="30" t="s">
        <v>108</v>
      </c>
      <c r="O51" s="31">
        <v>2838000</v>
      </c>
      <c r="P51" s="32" t="s">
        <v>381</v>
      </c>
      <c r="Q51" s="24">
        <f t="shared" si="0"/>
        <v>45321</v>
      </c>
      <c r="R51" s="24" t="s">
        <v>390</v>
      </c>
      <c r="S51" s="24">
        <v>42459</v>
      </c>
      <c r="T51" s="33" t="s">
        <v>100</v>
      </c>
      <c r="U51" s="33" t="s">
        <v>391</v>
      </c>
      <c r="V51" s="34" t="s">
        <v>392</v>
      </c>
    </row>
    <row r="52" spans="1:22" s="34" customFormat="1" ht="42" customHeight="1" x14ac:dyDescent="0.25">
      <c r="A52" s="26">
        <v>45</v>
      </c>
      <c r="B52" s="27" t="s">
        <v>393</v>
      </c>
      <c r="C52" s="28" t="s">
        <v>394</v>
      </c>
      <c r="D52" s="29" t="s">
        <v>30</v>
      </c>
      <c r="E52" s="29" t="s">
        <v>395</v>
      </c>
      <c r="F52" s="29">
        <v>19975</v>
      </c>
      <c r="G52" s="27" t="s">
        <v>396</v>
      </c>
      <c r="H52" s="29" t="s">
        <v>33</v>
      </c>
      <c r="I52" s="29">
        <v>12</v>
      </c>
      <c r="J52" s="29">
        <v>3</v>
      </c>
      <c r="K52" s="29" t="s">
        <v>34</v>
      </c>
      <c r="L52" s="28">
        <v>45230</v>
      </c>
      <c r="M52" s="30" t="s">
        <v>397</v>
      </c>
      <c r="N52" s="30" t="s">
        <v>398</v>
      </c>
      <c r="O52" s="31">
        <v>2893279.9999999981</v>
      </c>
      <c r="P52" s="32" t="s">
        <v>381</v>
      </c>
      <c r="Q52" s="24">
        <f t="shared" si="0"/>
        <v>45321</v>
      </c>
      <c r="R52" s="24" t="s">
        <v>399</v>
      </c>
      <c r="S52" s="24">
        <v>44724</v>
      </c>
      <c r="T52" s="33" t="s">
        <v>38</v>
      </c>
      <c r="U52" s="33" t="s">
        <v>400</v>
      </c>
      <c r="V52" s="34" t="s">
        <v>401</v>
      </c>
    </row>
    <row r="53" spans="1:22" s="34" customFormat="1" ht="42" customHeight="1" x14ac:dyDescent="0.25">
      <c r="A53" s="26">
        <v>46</v>
      </c>
      <c r="B53" s="27" t="s">
        <v>402</v>
      </c>
      <c r="C53" s="28" t="s">
        <v>403</v>
      </c>
      <c r="D53" s="29" t="s">
        <v>30</v>
      </c>
      <c r="E53" s="29" t="s">
        <v>404</v>
      </c>
      <c r="F53" s="29">
        <v>19976</v>
      </c>
      <c r="G53" s="27" t="s">
        <v>211</v>
      </c>
      <c r="H53" s="29" t="s">
        <v>33</v>
      </c>
      <c r="I53" s="29">
        <v>13</v>
      </c>
      <c r="J53" s="29">
        <v>3</v>
      </c>
      <c r="K53" s="29" t="s">
        <v>34</v>
      </c>
      <c r="L53" s="28">
        <v>45230</v>
      </c>
      <c r="M53" s="30" t="s">
        <v>405</v>
      </c>
      <c r="N53" s="30" t="s">
        <v>54</v>
      </c>
      <c r="O53" s="31">
        <v>2520000</v>
      </c>
      <c r="P53" s="32" t="s">
        <v>381</v>
      </c>
      <c r="Q53" s="24">
        <f t="shared" si="0"/>
        <v>45321</v>
      </c>
      <c r="R53" s="24" t="s">
        <v>406</v>
      </c>
      <c r="S53" s="24">
        <v>44376</v>
      </c>
      <c r="T53" s="33" t="s">
        <v>38</v>
      </c>
      <c r="U53" s="33" t="s">
        <v>407</v>
      </c>
      <c r="V53" s="34" t="s">
        <v>408</v>
      </c>
    </row>
    <row r="54" spans="1:22" s="34" customFormat="1" ht="42" customHeight="1" x14ac:dyDescent="0.25">
      <c r="A54" s="26">
        <v>47</v>
      </c>
      <c r="B54" s="27" t="s">
        <v>409</v>
      </c>
      <c r="C54" s="28" t="s">
        <v>410</v>
      </c>
      <c r="D54" s="29" t="s">
        <v>60</v>
      </c>
      <c r="E54" s="29" t="s">
        <v>411</v>
      </c>
      <c r="F54" s="29">
        <v>19977</v>
      </c>
      <c r="G54" s="27" t="s">
        <v>412</v>
      </c>
      <c r="H54" s="29" t="s">
        <v>33</v>
      </c>
      <c r="I54" s="29">
        <v>15</v>
      </c>
      <c r="J54" s="29">
        <v>3</v>
      </c>
      <c r="K54" s="29" t="s">
        <v>34</v>
      </c>
      <c r="L54" s="28">
        <v>45230</v>
      </c>
      <c r="M54" s="30" t="s">
        <v>413</v>
      </c>
      <c r="N54" s="30" t="s">
        <v>108</v>
      </c>
      <c r="O54" s="31">
        <v>2794099.9999999981</v>
      </c>
      <c r="P54" s="32" t="s">
        <v>381</v>
      </c>
      <c r="Q54" s="24">
        <f t="shared" si="0"/>
        <v>45321</v>
      </c>
      <c r="R54" s="24" t="s">
        <v>414</v>
      </c>
      <c r="S54" s="24">
        <v>44434</v>
      </c>
      <c r="T54" s="33" t="s">
        <v>38</v>
      </c>
      <c r="U54" s="33" t="s">
        <v>415</v>
      </c>
      <c r="V54" s="34" t="s">
        <v>416</v>
      </c>
    </row>
    <row r="55" spans="1:22" s="34" customFormat="1" ht="42" customHeight="1" x14ac:dyDescent="0.25">
      <c r="A55" s="26">
        <v>48</v>
      </c>
      <c r="B55" s="27" t="s">
        <v>417</v>
      </c>
      <c r="C55" s="28" t="s">
        <v>418</v>
      </c>
      <c r="D55" s="29" t="s">
        <v>60</v>
      </c>
      <c r="E55" s="29" t="s">
        <v>419</v>
      </c>
      <c r="F55" s="29">
        <v>19978</v>
      </c>
      <c r="G55" s="27" t="s">
        <v>420</v>
      </c>
      <c r="H55" s="29" t="s">
        <v>33</v>
      </c>
      <c r="I55" s="29">
        <v>16</v>
      </c>
      <c r="J55" s="29">
        <v>3</v>
      </c>
      <c r="K55" s="29" t="s">
        <v>34</v>
      </c>
      <c r="L55" s="28">
        <v>45230</v>
      </c>
      <c r="M55" s="30" t="s">
        <v>421</v>
      </c>
      <c r="N55" s="30" t="s">
        <v>54</v>
      </c>
      <c r="O55" s="31">
        <v>2945280</v>
      </c>
      <c r="P55" s="32" t="s">
        <v>381</v>
      </c>
      <c r="Q55" s="24">
        <f t="shared" si="0"/>
        <v>45321</v>
      </c>
      <c r="R55" s="24" t="s">
        <v>422</v>
      </c>
      <c r="S55" s="24">
        <v>44720</v>
      </c>
      <c r="T55" s="33" t="s">
        <v>38</v>
      </c>
      <c r="U55" s="33" t="s">
        <v>423</v>
      </c>
      <c r="V55" s="34" t="s">
        <v>424</v>
      </c>
    </row>
    <row r="56" spans="1:22" s="34" customFormat="1" ht="42" customHeight="1" x14ac:dyDescent="0.25">
      <c r="A56" s="26">
        <v>49</v>
      </c>
      <c r="B56" s="27" t="s">
        <v>425</v>
      </c>
      <c r="C56" s="28" t="s">
        <v>426</v>
      </c>
      <c r="D56" s="29" t="s">
        <v>30</v>
      </c>
      <c r="E56" s="29" t="s">
        <v>427</v>
      </c>
      <c r="F56" s="29">
        <v>19979</v>
      </c>
      <c r="G56" s="27" t="s">
        <v>428</v>
      </c>
      <c r="H56" s="29" t="s">
        <v>33</v>
      </c>
      <c r="I56" s="29">
        <v>16</v>
      </c>
      <c r="J56" s="29">
        <v>3</v>
      </c>
      <c r="K56" s="29" t="s">
        <v>34</v>
      </c>
      <c r="L56" s="28">
        <v>45230</v>
      </c>
      <c r="M56" s="30" t="s">
        <v>429</v>
      </c>
      <c r="N56" s="30" t="s">
        <v>54</v>
      </c>
      <c r="O56" s="31">
        <v>2540160</v>
      </c>
      <c r="P56" s="32" t="s">
        <v>381</v>
      </c>
      <c r="Q56" s="24">
        <f t="shared" si="0"/>
        <v>45321</v>
      </c>
      <c r="R56" s="24" t="s">
        <v>430</v>
      </c>
      <c r="S56" s="24">
        <v>44649</v>
      </c>
      <c r="T56" s="33" t="s">
        <v>38</v>
      </c>
      <c r="U56" s="33" t="s">
        <v>431</v>
      </c>
      <c r="V56" s="34" t="s">
        <v>432</v>
      </c>
    </row>
    <row r="57" spans="1:22" s="34" customFormat="1" ht="42" customHeight="1" x14ac:dyDescent="0.25">
      <c r="A57" s="26">
        <v>50</v>
      </c>
      <c r="B57" s="27" t="s">
        <v>433</v>
      </c>
      <c r="C57" s="28" t="s">
        <v>434</v>
      </c>
      <c r="D57" s="29" t="s">
        <v>30</v>
      </c>
      <c r="E57" s="29" t="s">
        <v>435</v>
      </c>
      <c r="F57" s="29">
        <v>19980</v>
      </c>
      <c r="G57" s="27" t="s">
        <v>436</v>
      </c>
      <c r="H57" s="29" t="s">
        <v>33</v>
      </c>
      <c r="I57" s="29">
        <v>17</v>
      </c>
      <c r="J57" s="29">
        <v>3</v>
      </c>
      <c r="K57" s="29" t="s">
        <v>34</v>
      </c>
      <c r="L57" s="28">
        <v>45230</v>
      </c>
      <c r="M57" s="30" t="s">
        <v>437</v>
      </c>
      <c r="N57" s="30" t="s">
        <v>54</v>
      </c>
      <c r="O57" s="31">
        <v>3246250.0000000019</v>
      </c>
      <c r="P57" s="32" t="s">
        <v>381</v>
      </c>
      <c r="Q57" s="24">
        <f t="shared" si="0"/>
        <v>45321</v>
      </c>
      <c r="R57" s="24" t="s">
        <v>438</v>
      </c>
      <c r="S57" s="24">
        <v>45077</v>
      </c>
      <c r="T57" s="33" t="s">
        <v>38</v>
      </c>
      <c r="U57" s="33" t="s">
        <v>439</v>
      </c>
      <c r="V57" s="34" t="s">
        <v>440</v>
      </c>
    </row>
    <row r="58" spans="1:22" s="34" customFormat="1" ht="42" customHeight="1" x14ac:dyDescent="0.25">
      <c r="A58" s="26">
        <v>51</v>
      </c>
      <c r="B58" s="27" t="s">
        <v>441</v>
      </c>
      <c r="C58" s="28" t="s">
        <v>442</v>
      </c>
      <c r="D58" s="29" t="s">
        <v>30</v>
      </c>
      <c r="E58" s="29" t="s">
        <v>443</v>
      </c>
      <c r="F58" s="29">
        <v>19981</v>
      </c>
      <c r="G58" s="27" t="s">
        <v>444</v>
      </c>
      <c r="H58" s="29" t="s">
        <v>33</v>
      </c>
      <c r="I58" s="29">
        <v>17</v>
      </c>
      <c r="J58" s="29">
        <v>3</v>
      </c>
      <c r="K58" s="29" t="s">
        <v>34</v>
      </c>
      <c r="L58" s="28">
        <v>45230</v>
      </c>
      <c r="M58" s="30" t="s">
        <v>445</v>
      </c>
      <c r="N58" s="30" t="s">
        <v>35</v>
      </c>
      <c r="O58" s="31">
        <v>3246250.0000000019</v>
      </c>
      <c r="P58" s="32" t="s">
        <v>381</v>
      </c>
      <c r="Q58" s="24">
        <f t="shared" si="0"/>
        <v>45321</v>
      </c>
      <c r="R58" s="24" t="s">
        <v>446</v>
      </c>
      <c r="S58" s="24">
        <v>44326</v>
      </c>
      <c r="T58" s="33" t="s">
        <v>38</v>
      </c>
      <c r="U58" s="33" t="s">
        <v>447</v>
      </c>
      <c r="V58" s="34" t="s">
        <v>448</v>
      </c>
    </row>
    <row r="59" spans="1:22" s="34" customFormat="1" ht="42" customHeight="1" x14ac:dyDescent="0.25">
      <c r="A59" s="26">
        <v>52</v>
      </c>
      <c r="B59" s="27" t="s">
        <v>449</v>
      </c>
      <c r="C59" s="28" t="s">
        <v>450</v>
      </c>
      <c r="D59" s="29" t="s">
        <v>30</v>
      </c>
      <c r="E59" s="29" t="s">
        <v>451</v>
      </c>
      <c r="F59" s="29">
        <v>19982</v>
      </c>
      <c r="G59" s="27" t="s">
        <v>452</v>
      </c>
      <c r="H59" s="29" t="s">
        <v>33</v>
      </c>
      <c r="I59" s="29">
        <v>18</v>
      </c>
      <c r="J59" s="29">
        <v>3</v>
      </c>
      <c r="K59" s="29" t="s">
        <v>34</v>
      </c>
      <c r="L59" s="28">
        <v>45230</v>
      </c>
      <c r="M59" s="30" t="s">
        <v>453</v>
      </c>
      <c r="N59" s="30" t="s">
        <v>54</v>
      </c>
      <c r="O59" s="31">
        <v>3202200</v>
      </c>
      <c r="P59" s="32" t="s">
        <v>381</v>
      </c>
      <c r="Q59" s="24">
        <f t="shared" si="0"/>
        <v>45321</v>
      </c>
      <c r="R59" s="24" t="s">
        <v>454</v>
      </c>
      <c r="S59" s="24">
        <v>44311</v>
      </c>
      <c r="T59" s="33" t="s">
        <v>38</v>
      </c>
      <c r="U59" s="33" t="s">
        <v>455</v>
      </c>
      <c r="V59" s="34" t="s">
        <v>456</v>
      </c>
    </row>
    <row r="60" spans="1:22" s="34" customFormat="1" ht="42" customHeight="1" x14ac:dyDescent="0.25">
      <c r="A60" s="26">
        <v>53</v>
      </c>
      <c r="B60" s="27" t="s">
        <v>457</v>
      </c>
      <c r="C60" s="28" t="s">
        <v>458</v>
      </c>
      <c r="D60" s="29" t="s">
        <v>60</v>
      </c>
      <c r="E60" s="29" t="s">
        <v>459</v>
      </c>
      <c r="F60" s="29">
        <v>19983</v>
      </c>
      <c r="G60" s="27" t="s">
        <v>436</v>
      </c>
      <c r="H60" s="29" t="s">
        <v>33</v>
      </c>
      <c r="I60" s="29">
        <v>24</v>
      </c>
      <c r="J60" s="29">
        <v>3</v>
      </c>
      <c r="K60" s="29" t="s">
        <v>34</v>
      </c>
      <c r="L60" s="28">
        <v>45230</v>
      </c>
      <c r="M60" s="30" t="s">
        <v>460</v>
      </c>
      <c r="N60" s="30" t="s">
        <v>98</v>
      </c>
      <c r="O60" s="31">
        <v>2969040</v>
      </c>
      <c r="P60" s="32" t="s">
        <v>381</v>
      </c>
      <c r="Q60" s="24">
        <f t="shared" si="0"/>
        <v>45321</v>
      </c>
      <c r="R60" s="24" t="s">
        <v>461</v>
      </c>
      <c r="S60" s="24">
        <v>44812</v>
      </c>
      <c r="T60" s="33" t="s">
        <v>38</v>
      </c>
      <c r="U60" s="33" t="s">
        <v>462</v>
      </c>
      <c r="V60" s="34" t="s">
        <v>463</v>
      </c>
    </row>
    <row r="61" spans="1:22" s="34" customFormat="1" ht="42" customHeight="1" x14ac:dyDescent="0.25">
      <c r="A61" s="26">
        <v>54</v>
      </c>
      <c r="B61" s="27" t="s">
        <v>464</v>
      </c>
      <c r="C61" s="28" t="s">
        <v>465</v>
      </c>
      <c r="D61" s="29" t="s">
        <v>30</v>
      </c>
      <c r="E61" s="29" t="s">
        <v>466</v>
      </c>
      <c r="F61" s="29">
        <v>19984</v>
      </c>
      <c r="G61" s="27" t="s">
        <v>467</v>
      </c>
      <c r="H61" s="29" t="s">
        <v>33</v>
      </c>
      <c r="I61" s="29">
        <v>24</v>
      </c>
      <c r="J61" s="29">
        <v>3</v>
      </c>
      <c r="K61" s="29" t="s">
        <v>34</v>
      </c>
      <c r="L61" s="28">
        <v>45230</v>
      </c>
      <c r="M61" s="30" t="s">
        <v>468</v>
      </c>
      <c r="N61" s="30" t="s">
        <v>64</v>
      </c>
      <c r="O61" s="31">
        <v>3355800</v>
      </c>
      <c r="P61" s="32" t="s">
        <v>381</v>
      </c>
      <c r="Q61" s="24">
        <f t="shared" si="0"/>
        <v>45321</v>
      </c>
      <c r="R61" s="24" t="s">
        <v>469</v>
      </c>
      <c r="S61" s="24">
        <v>44587</v>
      </c>
      <c r="T61" s="33" t="s">
        <v>38</v>
      </c>
      <c r="U61" s="33" t="s">
        <v>470</v>
      </c>
      <c r="V61" s="34" t="s">
        <v>471</v>
      </c>
    </row>
    <row r="62" spans="1:22" s="34" customFormat="1" ht="42" customHeight="1" x14ac:dyDescent="0.25">
      <c r="A62" s="26">
        <v>55</v>
      </c>
      <c r="B62" s="27" t="s">
        <v>472</v>
      </c>
      <c r="C62" s="28" t="s">
        <v>473</v>
      </c>
      <c r="D62" s="29" t="s">
        <v>30</v>
      </c>
      <c r="E62" s="29" t="s">
        <v>474</v>
      </c>
      <c r="F62" s="29">
        <v>19985</v>
      </c>
      <c r="G62" s="27" t="s">
        <v>475</v>
      </c>
      <c r="H62" s="29" t="s">
        <v>33</v>
      </c>
      <c r="I62" s="29">
        <v>24</v>
      </c>
      <c r="J62" s="29">
        <v>3</v>
      </c>
      <c r="K62" s="29" t="s">
        <v>34</v>
      </c>
      <c r="L62" s="28">
        <v>45230</v>
      </c>
      <c r="M62" s="30" t="s">
        <v>476</v>
      </c>
      <c r="N62" s="30" t="s">
        <v>98</v>
      </c>
      <c r="O62" s="31">
        <v>3236700</v>
      </c>
      <c r="P62" s="32" t="s">
        <v>381</v>
      </c>
      <c r="Q62" s="24">
        <f t="shared" si="0"/>
        <v>45321</v>
      </c>
      <c r="R62" s="24" t="s">
        <v>477</v>
      </c>
      <c r="S62" s="24">
        <v>44690</v>
      </c>
      <c r="T62" s="33" t="s">
        <v>38</v>
      </c>
      <c r="U62" s="33" t="s">
        <v>478</v>
      </c>
      <c r="V62" s="34" t="s">
        <v>479</v>
      </c>
    </row>
    <row r="63" spans="1:22" s="34" customFormat="1" ht="42" customHeight="1" x14ac:dyDescent="0.25">
      <c r="A63" s="26">
        <v>56</v>
      </c>
      <c r="B63" s="27" t="s">
        <v>480</v>
      </c>
      <c r="C63" s="28" t="s">
        <v>481</v>
      </c>
      <c r="D63" s="29" t="s">
        <v>60</v>
      </c>
      <c r="E63" s="29" t="s">
        <v>482</v>
      </c>
      <c r="F63" s="29">
        <v>19986</v>
      </c>
      <c r="G63" s="27" t="s">
        <v>444</v>
      </c>
      <c r="H63" s="29" t="s">
        <v>33</v>
      </c>
      <c r="I63" s="29">
        <v>25</v>
      </c>
      <c r="J63" s="29">
        <v>3</v>
      </c>
      <c r="K63" s="29" t="s">
        <v>34</v>
      </c>
      <c r="L63" s="28">
        <v>45230</v>
      </c>
      <c r="M63" s="30" t="s">
        <v>483</v>
      </c>
      <c r="N63" s="30" t="s">
        <v>54</v>
      </c>
      <c r="O63" s="31">
        <v>3537000</v>
      </c>
      <c r="P63" s="32" t="s">
        <v>381</v>
      </c>
      <c r="Q63" s="24">
        <f t="shared" si="0"/>
        <v>45321</v>
      </c>
      <c r="R63" s="24" t="s">
        <v>484</v>
      </c>
      <c r="S63" s="24">
        <v>44280</v>
      </c>
      <c r="T63" s="33" t="s">
        <v>38</v>
      </c>
      <c r="U63" s="33" t="s">
        <v>485</v>
      </c>
      <c r="V63" s="34" t="s">
        <v>486</v>
      </c>
    </row>
    <row r="64" spans="1:22" s="34" customFormat="1" ht="42" customHeight="1" x14ac:dyDescent="0.25">
      <c r="A64" s="26">
        <v>57</v>
      </c>
      <c r="B64" s="27" t="s">
        <v>487</v>
      </c>
      <c r="C64" s="28" t="s">
        <v>488</v>
      </c>
      <c r="D64" s="29" t="s">
        <v>60</v>
      </c>
      <c r="E64" s="29" t="s">
        <v>489</v>
      </c>
      <c r="F64" s="29">
        <v>19987</v>
      </c>
      <c r="G64" s="27" t="s">
        <v>490</v>
      </c>
      <c r="H64" s="29" t="s">
        <v>33</v>
      </c>
      <c r="I64" s="29">
        <v>25</v>
      </c>
      <c r="J64" s="29">
        <v>3</v>
      </c>
      <c r="K64" s="29" t="s">
        <v>34</v>
      </c>
      <c r="L64" s="28">
        <v>45230</v>
      </c>
      <c r="M64" s="30" t="s">
        <v>491</v>
      </c>
      <c r="N64" s="30" t="s">
        <v>54</v>
      </c>
      <c r="O64" s="31">
        <v>3364200</v>
      </c>
      <c r="P64" s="32" t="s">
        <v>381</v>
      </c>
      <c r="Q64" s="24">
        <f t="shared" si="0"/>
        <v>45321</v>
      </c>
      <c r="R64" s="24" t="s">
        <v>492</v>
      </c>
      <c r="S64" s="24">
        <v>44809</v>
      </c>
      <c r="T64" s="33" t="s">
        <v>38</v>
      </c>
      <c r="U64" s="33" t="s">
        <v>493</v>
      </c>
      <c r="V64" s="34" t="s">
        <v>494</v>
      </c>
    </row>
    <row r="65" spans="1:22" s="34" customFormat="1" ht="42" customHeight="1" x14ac:dyDescent="0.25">
      <c r="A65" s="26">
        <v>58</v>
      </c>
      <c r="B65" s="27" t="s">
        <v>495</v>
      </c>
      <c r="C65" s="28" t="s">
        <v>496</v>
      </c>
      <c r="D65" s="29" t="s">
        <v>30</v>
      </c>
      <c r="E65" s="29" t="s">
        <v>497</v>
      </c>
      <c r="F65" s="29">
        <v>19988</v>
      </c>
      <c r="G65" s="27" t="s">
        <v>498</v>
      </c>
      <c r="H65" s="29" t="s">
        <v>33</v>
      </c>
      <c r="I65" s="29">
        <v>28</v>
      </c>
      <c r="J65" s="29">
        <v>3</v>
      </c>
      <c r="K65" s="29" t="s">
        <v>34</v>
      </c>
      <c r="L65" s="28">
        <v>45230</v>
      </c>
      <c r="M65" s="30" t="s">
        <v>499</v>
      </c>
      <c r="N65" s="30" t="s">
        <v>81</v>
      </c>
      <c r="O65" s="31">
        <v>2681400</v>
      </c>
      <c r="P65" s="32" t="s">
        <v>381</v>
      </c>
      <c r="Q65" s="24">
        <f t="shared" si="0"/>
        <v>45321</v>
      </c>
      <c r="R65" s="24" t="s">
        <v>500</v>
      </c>
      <c r="S65" s="24">
        <v>44726</v>
      </c>
      <c r="T65" s="33" t="s">
        <v>38</v>
      </c>
      <c r="U65" s="33" t="s">
        <v>501</v>
      </c>
      <c r="V65" s="34" t="s">
        <v>502</v>
      </c>
    </row>
    <row r="66" spans="1:22" s="34" customFormat="1" ht="42" customHeight="1" x14ac:dyDescent="0.25">
      <c r="A66" s="26">
        <v>59</v>
      </c>
      <c r="B66" s="27" t="s">
        <v>503</v>
      </c>
      <c r="C66" s="28" t="s">
        <v>504</v>
      </c>
      <c r="D66" s="29" t="s">
        <v>30</v>
      </c>
      <c r="E66" s="29" t="s">
        <v>505</v>
      </c>
      <c r="F66" s="29">
        <v>19989</v>
      </c>
      <c r="G66" s="27" t="s">
        <v>436</v>
      </c>
      <c r="H66" s="29" t="s">
        <v>33</v>
      </c>
      <c r="I66" s="29">
        <v>29</v>
      </c>
      <c r="J66" s="29">
        <v>3</v>
      </c>
      <c r="K66" s="29" t="s">
        <v>34</v>
      </c>
      <c r="L66" s="28">
        <v>45230</v>
      </c>
      <c r="M66" s="30" t="s">
        <v>506</v>
      </c>
      <c r="N66" s="30" t="s">
        <v>64</v>
      </c>
      <c r="O66" s="31">
        <v>3480799.9999999981</v>
      </c>
      <c r="P66" s="32" t="s">
        <v>381</v>
      </c>
      <c r="Q66" s="24">
        <f t="shared" si="0"/>
        <v>45321</v>
      </c>
      <c r="R66" s="24" t="s">
        <v>507</v>
      </c>
      <c r="S66" s="24">
        <v>41925</v>
      </c>
      <c r="T66" s="33" t="s">
        <v>508</v>
      </c>
      <c r="U66" s="33" t="s">
        <v>509</v>
      </c>
      <c r="V66" s="34" t="s">
        <v>510</v>
      </c>
    </row>
    <row r="67" spans="1:22" s="34" customFormat="1" ht="42" customHeight="1" x14ac:dyDescent="0.25">
      <c r="A67" s="26">
        <v>60</v>
      </c>
      <c r="B67" s="27" t="s">
        <v>511</v>
      </c>
      <c r="C67" s="28" t="s">
        <v>512</v>
      </c>
      <c r="D67" s="29" t="s">
        <v>60</v>
      </c>
      <c r="E67" s="29" t="s">
        <v>513</v>
      </c>
      <c r="F67" s="29">
        <v>19990</v>
      </c>
      <c r="G67" s="27" t="s">
        <v>514</v>
      </c>
      <c r="H67" s="29" t="s">
        <v>33</v>
      </c>
      <c r="I67" s="29">
        <v>35</v>
      </c>
      <c r="J67" s="29">
        <v>3</v>
      </c>
      <c r="K67" s="29" t="s">
        <v>34</v>
      </c>
      <c r="L67" s="28">
        <v>45230</v>
      </c>
      <c r="M67" s="30" t="s">
        <v>515</v>
      </c>
      <c r="N67" s="30" t="s">
        <v>98</v>
      </c>
      <c r="O67" s="31">
        <v>3000000</v>
      </c>
      <c r="P67" s="32" t="s">
        <v>381</v>
      </c>
      <c r="Q67" s="24">
        <f t="shared" si="0"/>
        <v>45321</v>
      </c>
      <c r="R67" s="24" t="s">
        <v>516</v>
      </c>
      <c r="S67" s="24">
        <v>44874</v>
      </c>
      <c r="T67" s="33" t="s">
        <v>100</v>
      </c>
      <c r="U67" s="33" t="s">
        <v>517</v>
      </c>
      <c r="V67" s="34" t="s">
        <v>518</v>
      </c>
    </row>
    <row r="68" spans="1:22" s="34" customFormat="1" ht="42" customHeight="1" x14ac:dyDescent="0.25">
      <c r="A68" s="26">
        <v>61</v>
      </c>
      <c r="B68" s="27" t="s">
        <v>519</v>
      </c>
      <c r="C68" s="28" t="s">
        <v>520</v>
      </c>
      <c r="D68" s="29" t="s">
        <v>30</v>
      </c>
      <c r="E68" s="29" t="s">
        <v>521</v>
      </c>
      <c r="F68" s="29">
        <v>19991</v>
      </c>
      <c r="G68" s="27" t="s">
        <v>467</v>
      </c>
      <c r="H68" s="29" t="s">
        <v>33</v>
      </c>
      <c r="I68" s="29">
        <v>35</v>
      </c>
      <c r="J68" s="29">
        <v>3</v>
      </c>
      <c r="K68" s="29" t="s">
        <v>34</v>
      </c>
      <c r="L68" s="28">
        <v>45230</v>
      </c>
      <c r="M68" s="30" t="s">
        <v>522</v>
      </c>
      <c r="N68" s="30" t="s">
        <v>54</v>
      </c>
      <c r="O68" s="31">
        <v>2804256</v>
      </c>
      <c r="P68" s="32" t="s">
        <v>381</v>
      </c>
      <c r="Q68" s="24">
        <f t="shared" si="0"/>
        <v>45321</v>
      </c>
      <c r="R68" s="24" t="s">
        <v>523</v>
      </c>
      <c r="S68" s="24">
        <v>44677</v>
      </c>
      <c r="T68" s="33" t="s">
        <v>38</v>
      </c>
      <c r="U68" s="33" t="s">
        <v>524</v>
      </c>
      <c r="V68" s="34" t="s">
        <v>525</v>
      </c>
    </row>
    <row r="69" spans="1:22" s="34" customFormat="1" ht="42" customHeight="1" x14ac:dyDescent="0.25">
      <c r="A69" s="26">
        <v>62</v>
      </c>
      <c r="B69" s="27" t="s">
        <v>526</v>
      </c>
      <c r="C69" s="28" t="s">
        <v>527</v>
      </c>
      <c r="D69" s="29" t="s">
        <v>60</v>
      </c>
      <c r="E69" s="29" t="s">
        <v>528</v>
      </c>
      <c r="F69" s="29">
        <v>19992</v>
      </c>
      <c r="G69" s="27" t="s">
        <v>529</v>
      </c>
      <c r="H69" s="29" t="s">
        <v>33</v>
      </c>
      <c r="I69" s="29">
        <v>36</v>
      </c>
      <c r="J69" s="29">
        <v>3</v>
      </c>
      <c r="K69" s="29" t="s">
        <v>34</v>
      </c>
      <c r="L69" s="28">
        <v>45230</v>
      </c>
      <c r="M69" s="30" t="s">
        <v>530</v>
      </c>
      <c r="N69" s="30" t="s">
        <v>54</v>
      </c>
      <c r="O69" s="31">
        <v>3496500</v>
      </c>
      <c r="P69" s="32" t="s">
        <v>381</v>
      </c>
      <c r="Q69" s="24">
        <f t="shared" si="0"/>
        <v>45321</v>
      </c>
      <c r="R69" s="24" t="s">
        <v>531</v>
      </c>
      <c r="S69" s="24">
        <v>44750</v>
      </c>
      <c r="T69" s="33" t="s">
        <v>38</v>
      </c>
      <c r="U69" s="33" t="s">
        <v>532</v>
      </c>
      <c r="V69" s="34" t="s">
        <v>533</v>
      </c>
    </row>
    <row r="70" spans="1:22" s="34" customFormat="1" ht="42" customHeight="1" x14ac:dyDescent="0.25">
      <c r="A70" s="26">
        <v>63</v>
      </c>
      <c r="B70" s="27" t="s">
        <v>534</v>
      </c>
      <c r="C70" s="28" t="s">
        <v>535</v>
      </c>
      <c r="D70" s="29" t="s">
        <v>30</v>
      </c>
      <c r="E70" s="29" t="s">
        <v>536</v>
      </c>
      <c r="F70" s="29">
        <v>19993</v>
      </c>
      <c r="G70" s="27" t="s">
        <v>537</v>
      </c>
      <c r="H70" s="29" t="s">
        <v>33</v>
      </c>
      <c r="I70" s="29">
        <v>37</v>
      </c>
      <c r="J70" s="29">
        <v>3</v>
      </c>
      <c r="K70" s="29">
        <v>1</v>
      </c>
      <c r="L70" s="28">
        <v>45230</v>
      </c>
      <c r="M70" s="30" t="s">
        <v>538</v>
      </c>
      <c r="N70" s="30" t="s">
        <v>108</v>
      </c>
      <c r="O70" s="31">
        <v>2406000</v>
      </c>
      <c r="P70" s="32" t="s">
        <v>381</v>
      </c>
      <c r="Q70" s="24">
        <f t="shared" si="0"/>
        <v>45321</v>
      </c>
      <c r="R70" s="24" t="s">
        <v>539</v>
      </c>
      <c r="S70" s="24">
        <v>44724</v>
      </c>
      <c r="T70" s="33" t="s">
        <v>38</v>
      </c>
      <c r="U70" s="33" t="s">
        <v>540</v>
      </c>
      <c r="V70" s="34" t="s">
        <v>541</v>
      </c>
    </row>
    <row r="71" spans="1:22" s="34" customFormat="1" ht="42" customHeight="1" x14ac:dyDescent="0.25">
      <c r="A71" s="26">
        <v>64</v>
      </c>
      <c r="B71" s="27" t="s">
        <v>542</v>
      </c>
      <c r="C71" s="28" t="s">
        <v>543</v>
      </c>
      <c r="D71" s="29" t="s">
        <v>30</v>
      </c>
      <c r="E71" s="29" t="s">
        <v>544</v>
      </c>
      <c r="F71" s="29">
        <v>19994</v>
      </c>
      <c r="G71" s="27" t="s">
        <v>372</v>
      </c>
      <c r="H71" s="29" t="s">
        <v>33</v>
      </c>
      <c r="I71" s="29">
        <v>37</v>
      </c>
      <c r="J71" s="29">
        <v>3</v>
      </c>
      <c r="K71" s="29">
        <v>1</v>
      </c>
      <c r="L71" s="28">
        <v>45230</v>
      </c>
      <c r="M71" s="30" t="s">
        <v>545</v>
      </c>
      <c r="N71" s="30" t="s">
        <v>54</v>
      </c>
      <c r="O71" s="31">
        <v>3372600</v>
      </c>
      <c r="P71" s="32" t="s">
        <v>381</v>
      </c>
      <c r="Q71" s="24">
        <f t="shared" si="0"/>
        <v>45321</v>
      </c>
      <c r="R71" s="24" t="s">
        <v>546</v>
      </c>
      <c r="S71" s="24">
        <v>45079</v>
      </c>
      <c r="T71" s="33" t="s">
        <v>38</v>
      </c>
      <c r="U71" s="33" t="s">
        <v>547</v>
      </c>
      <c r="V71" s="34" t="s">
        <v>548</v>
      </c>
    </row>
    <row r="72" spans="1:22" s="34" customFormat="1" ht="42" customHeight="1" x14ac:dyDescent="0.25">
      <c r="A72" s="26">
        <v>65</v>
      </c>
      <c r="B72" s="27" t="s">
        <v>549</v>
      </c>
      <c r="C72" s="28" t="s">
        <v>550</v>
      </c>
      <c r="D72" s="29" t="s">
        <v>60</v>
      </c>
      <c r="E72" s="29" t="s">
        <v>551</v>
      </c>
      <c r="F72" s="29">
        <v>19995</v>
      </c>
      <c r="G72" s="27" t="s">
        <v>552</v>
      </c>
      <c r="H72" s="29" t="s">
        <v>33</v>
      </c>
      <c r="I72" s="29">
        <v>39</v>
      </c>
      <c r="J72" s="29">
        <v>3</v>
      </c>
      <c r="K72" s="29">
        <v>3</v>
      </c>
      <c r="L72" s="28">
        <v>45230</v>
      </c>
      <c r="M72" s="30" t="s">
        <v>553</v>
      </c>
      <c r="N72" s="30" t="s">
        <v>554</v>
      </c>
      <c r="O72" s="31">
        <v>3341184</v>
      </c>
      <c r="P72" s="32" t="s">
        <v>381</v>
      </c>
      <c r="Q72" s="24">
        <f t="shared" ref="Q72:Q114" si="1">DATE(YEAR(L72),MONTH(L72)+J72,DAY(L72)-1)</f>
        <v>45321</v>
      </c>
      <c r="R72" s="24" t="s">
        <v>555</v>
      </c>
      <c r="S72" s="24">
        <v>44522</v>
      </c>
      <c r="T72" s="33" t="s">
        <v>38</v>
      </c>
      <c r="U72" s="33" t="s">
        <v>556</v>
      </c>
      <c r="V72" s="34" t="s">
        <v>557</v>
      </c>
    </row>
    <row r="73" spans="1:22" s="34" customFormat="1" ht="42" customHeight="1" x14ac:dyDescent="0.25">
      <c r="A73" s="26">
        <v>66</v>
      </c>
      <c r="B73" s="27" t="s">
        <v>558</v>
      </c>
      <c r="C73" s="28" t="s">
        <v>559</v>
      </c>
      <c r="D73" s="29" t="s">
        <v>30</v>
      </c>
      <c r="E73" s="29" t="s">
        <v>560</v>
      </c>
      <c r="F73" s="29">
        <v>19996</v>
      </c>
      <c r="G73" s="27" t="s">
        <v>561</v>
      </c>
      <c r="H73" s="29" t="s">
        <v>33</v>
      </c>
      <c r="I73" s="29">
        <v>43</v>
      </c>
      <c r="J73" s="29">
        <v>3</v>
      </c>
      <c r="K73" s="29">
        <v>7</v>
      </c>
      <c r="L73" s="28">
        <v>45230</v>
      </c>
      <c r="M73" s="30" t="s">
        <v>562</v>
      </c>
      <c r="N73" s="30" t="s">
        <v>398</v>
      </c>
      <c r="O73" s="31">
        <v>2130000</v>
      </c>
      <c r="P73" s="32" t="s">
        <v>381</v>
      </c>
      <c r="Q73" s="24">
        <f t="shared" si="1"/>
        <v>45321</v>
      </c>
      <c r="R73" s="24" t="s">
        <v>563</v>
      </c>
      <c r="S73" s="24">
        <v>40600</v>
      </c>
      <c r="T73" s="33" t="s">
        <v>100</v>
      </c>
      <c r="U73" s="33" t="s">
        <v>564</v>
      </c>
      <c r="V73" s="34" t="s">
        <v>565</v>
      </c>
    </row>
    <row r="74" spans="1:22" s="34" customFormat="1" ht="42" customHeight="1" x14ac:dyDescent="0.25">
      <c r="A74" s="26">
        <v>67</v>
      </c>
      <c r="B74" s="27" t="s">
        <v>566</v>
      </c>
      <c r="C74" s="28" t="s">
        <v>567</v>
      </c>
      <c r="D74" s="29" t="s">
        <v>30</v>
      </c>
      <c r="E74" s="29" t="s">
        <v>568</v>
      </c>
      <c r="F74" s="29">
        <v>19997</v>
      </c>
      <c r="G74" s="27" t="s">
        <v>569</v>
      </c>
      <c r="H74" s="29" t="s">
        <v>33</v>
      </c>
      <c r="I74" s="29">
        <v>44</v>
      </c>
      <c r="J74" s="29">
        <v>3</v>
      </c>
      <c r="K74" s="29">
        <v>8</v>
      </c>
      <c r="L74" s="28">
        <v>45230</v>
      </c>
      <c r="M74" s="30" t="s">
        <v>570</v>
      </c>
      <c r="N74" s="30" t="s">
        <v>35</v>
      </c>
      <c r="O74" s="31">
        <v>2886600</v>
      </c>
      <c r="P74" s="32" t="s">
        <v>381</v>
      </c>
      <c r="Q74" s="24">
        <f t="shared" si="1"/>
        <v>45321</v>
      </c>
      <c r="R74" s="24" t="s">
        <v>571</v>
      </c>
      <c r="S74" s="24">
        <v>44539</v>
      </c>
      <c r="T74" s="33" t="s">
        <v>38</v>
      </c>
      <c r="U74" s="33" t="s">
        <v>572</v>
      </c>
      <c r="V74" s="34" t="s">
        <v>573</v>
      </c>
    </row>
    <row r="75" spans="1:22" s="34" customFormat="1" ht="42" customHeight="1" x14ac:dyDescent="0.25">
      <c r="A75" s="26">
        <v>68</v>
      </c>
      <c r="B75" s="27" t="s">
        <v>574</v>
      </c>
      <c r="C75" s="28" t="s">
        <v>575</v>
      </c>
      <c r="D75" s="29" t="s">
        <v>60</v>
      </c>
      <c r="E75" s="29" t="s">
        <v>576</v>
      </c>
      <c r="F75" s="29">
        <v>19998</v>
      </c>
      <c r="G75" s="27" t="s">
        <v>577</v>
      </c>
      <c r="H75" s="29" t="s">
        <v>33</v>
      </c>
      <c r="I75" s="29">
        <v>50</v>
      </c>
      <c r="J75" s="29">
        <v>4</v>
      </c>
      <c r="K75" s="29">
        <v>2</v>
      </c>
      <c r="L75" s="28">
        <v>45230</v>
      </c>
      <c r="M75" s="30" t="s">
        <v>578</v>
      </c>
      <c r="N75" s="30" t="s">
        <v>398</v>
      </c>
      <c r="O75" s="31">
        <v>2220000</v>
      </c>
      <c r="P75" s="32" t="s">
        <v>381</v>
      </c>
      <c r="Q75" s="24">
        <f t="shared" si="1"/>
        <v>45352</v>
      </c>
      <c r="R75" s="24" t="s">
        <v>579</v>
      </c>
      <c r="S75" s="24">
        <v>44684</v>
      </c>
      <c r="T75" s="33" t="s">
        <v>38</v>
      </c>
      <c r="U75" s="33" t="s">
        <v>580</v>
      </c>
      <c r="V75" s="34" t="s">
        <v>581</v>
      </c>
    </row>
    <row r="76" spans="1:22" s="34" customFormat="1" ht="42" customHeight="1" x14ac:dyDescent="0.25">
      <c r="A76" s="26">
        <v>69</v>
      </c>
      <c r="B76" s="27" t="s">
        <v>582</v>
      </c>
      <c r="C76" s="28" t="s">
        <v>583</v>
      </c>
      <c r="D76" s="29" t="s">
        <v>30</v>
      </c>
      <c r="E76" s="29" t="s">
        <v>584</v>
      </c>
      <c r="F76" s="29">
        <v>19999</v>
      </c>
      <c r="G76" s="27" t="s">
        <v>585</v>
      </c>
      <c r="H76" s="29" t="s">
        <v>33</v>
      </c>
      <c r="I76" s="29">
        <v>51</v>
      </c>
      <c r="J76" s="29">
        <v>4</v>
      </c>
      <c r="K76" s="29">
        <v>3</v>
      </c>
      <c r="L76" s="28">
        <v>45230</v>
      </c>
      <c r="M76" s="30" t="s">
        <v>586</v>
      </c>
      <c r="N76" s="30" t="s">
        <v>98</v>
      </c>
      <c r="O76" s="31">
        <v>3498000</v>
      </c>
      <c r="P76" s="32" t="s">
        <v>381</v>
      </c>
      <c r="Q76" s="24">
        <f t="shared" si="1"/>
        <v>45352</v>
      </c>
      <c r="R76" s="24" t="s">
        <v>587</v>
      </c>
      <c r="S76" s="24">
        <v>44683</v>
      </c>
      <c r="T76" s="33" t="s">
        <v>38</v>
      </c>
      <c r="U76" s="33" t="s">
        <v>588</v>
      </c>
      <c r="V76" s="34" t="s">
        <v>589</v>
      </c>
    </row>
    <row r="77" spans="1:22" s="34" customFormat="1" ht="42" customHeight="1" x14ac:dyDescent="0.25">
      <c r="A77" s="26">
        <v>70</v>
      </c>
      <c r="B77" s="27" t="s">
        <v>590</v>
      </c>
      <c r="C77" s="28" t="s">
        <v>591</v>
      </c>
      <c r="D77" s="29" t="s">
        <v>60</v>
      </c>
      <c r="E77" s="29" t="s">
        <v>592</v>
      </c>
      <c r="F77" s="29">
        <v>20000</v>
      </c>
      <c r="G77" s="27" t="s">
        <v>593</v>
      </c>
      <c r="H77" s="29" t="s">
        <v>33</v>
      </c>
      <c r="I77" s="29">
        <v>56</v>
      </c>
      <c r="J77" s="29">
        <v>4</v>
      </c>
      <c r="K77" s="29">
        <v>8</v>
      </c>
      <c r="L77" s="28">
        <v>45230</v>
      </c>
      <c r="M77" s="30" t="s">
        <v>594</v>
      </c>
      <c r="N77" s="30" t="s">
        <v>54</v>
      </c>
      <c r="O77" s="31">
        <v>3496500</v>
      </c>
      <c r="P77" s="32" t="s">
        <v>381</v>
      </c>
      <c r="Q77" s="24">
        <f t="shared" si="1"/>
        <v>45352</v>
      </c>
      <c r="R77" s="24" t="s">
        <v>595</v>
      </c>
      <c r="S77" s="24">
        <v>44765</v>
      </c>
      <c r="T77" s="33" t="s">
        <v>38</v>
      </c>
      <c r="U77" s="33" t="s">
        <v>596</v>
      </c>
      <c r="V77" s="34" t="s">
        <v>597</v>
      </c>
    </row>
    <row r="78" spans="1:22" s="34" customFormat="1" ht="42" customHeight="1" x14ac:dyDescent="0.25">
      <c r="A78" s="26">
        <v>71</v>
      </c>
      <c r="B78" s="27" t="s">
        <v>598</v>
      </c>
      <c r="C78" s="28" t="s">
        <v>599</v>
      </c>
      <c r="D78" s="29" t="s">
        <v>30</v>
      </c>
      <c r="E78" s="29" t="s">
        <v>600</v>
      </c>
      <c r="F78" s="29">
        <v>20001</v>
      </c>
      <c r="G78" s="27" t="s">
        <v>601</v>
      </c>
      <c r="H78" s="29" t="s">
        <v>33</v>
      </c>
      <c r="I78" s="29">
        <v>57</v>
      </c>
      <c r="J78" s="29">
        <v>4</v>
      </c>
      <c r="K78" s="29">
        <v>9</v>
      </c>
      <c r="L78" s="28">
        <v>45230</v>
      </c>
      <c r="M78" s="30" t="s">
        <v>602</v>
      </c>
      <c r="N78" s="30" t="s">
        <v>98</v>
      </c>
      <c r="O78" s="31">
        <v>3430200</v>
      </c>
      <c r="P78" s="32" t="s">
        <v>381</v>
      </c>
      <c r="Q78" s="24">
        <f t="shared" si="1"/>
        <v>45352</v>
      </c>
      <c r="R78" s="24" t="s">
        <v>603</v>
      </c>
      <c r="S78" s="24">
        <v>44645</v>
      </c>
      <c r="T78" s="33" t="s">
        <v>38</v>
      </c>
      <c r="U78" s="33" t="s">
        <v>604</v>
      </c>
      <c r="V78" s="34" t="s">
        <v>605</v>
      </c>
    </row>
    <row r="79" spans="1:22" s="34" customFormat="1" ht="42" customHeight="1" x14ac:dyDescent="0.25">
      <c r="A79" s="26">
        <v>72</v>
      </c>
      <c r="B79" s="27" t="s">
        <v>606</v>
      </c>
      <c r="C79" s="28" t="s">
        <v>607</v>
      </c>
      <c r="D79" s="29" t="s">
        <v>30</v>
      </c>
      <c r="E79" s="29" t="s">
        <v>608</v>
      </c>
      <c r="F79" s="29">
        <v>20002</v>
      </c>
      <c r="G79" s="27" t="s">
        <v>609</v>
      </c>
      <c r="H79" s="29" t="s">
        <v>33</v>
      </c>
      <c r="I79" s="29">
        <v>58</v>
      </c>
      <c r="J79" s="29">
        <v>4</v>
      </c>
      <c r="K79" s="29">
        <v>10</v>
      </c>
      <c r="L79" s="28">
        <v>45230</v>
      </c>
      <c r="M79" s="30" t="s">
        <v>610</v>
      </c>
      <c r="N79" s="30" t="s">
        <v>54</v>
      </c>
      <c r="O79" s="31">
        <v>3818800.0000000019</v>
      </c>
      <c r="P79" s="32" t="s">
        <v>381</v>
      </c>
      <c r="Q79" s="24">
        <f t="shared" si="1"/>
        <v>45352</v>
      </c>
      <c r="R79" s="24" t="s">
        <v>611</v>
      </c>
      <c r="S79" s="24">
        <v>44286</v>
      </c>
      <c r="T79" s="33" t="s">
        <v>38</v>
      </c>
      <c r="U79" s="33" t="s">
        <v>612</v>
      </c>
      <c r="V79" s="34" t="s">
        <v>613</v>
      </c>
    </row>
    <row r="80" spans="1:22" s="34" customFormat="1" ht="42" customHeight="1" x14ac:dyDescent="0.25">
      <c r="A80" s="26">
        <v>73</v>
      </c>
      <c r="B80" s="27" t="s">
        <v>614</v>
      </c>
      <c r="C80" s="28" t="s">
        <v>615</v>
      </c>
      <c r="D80" s="29" t="s">
        <v>30</v>
      </c>
      <c r="E80" s="29" t="s">
        <v>616</v>
      </c>
      <c r="F80" s="29">
        <v>20003</v>
      </c>
      <c r="G80" s="27" t="s">
        <v>617</v>
      </c>
      <c r="H80" s="29" t="s">
        <v>33</v>
      </c>
      <c r="I80" s="29">
        <v>70</v>
      </c>
      <c r="J80" s="29">
        <v>5</v>
      </c>
      <c r="K80" s="29">
        <v>10</v>
      </c>
      <c r="L80" s="28">
        <v>45230</v>
      </c>
      <c r="M80" s="30" t="s">
        <v>618</v>
      </c>
      <c r="N80" s="30" t="s">
        <v>301</v>
      </c>
      <c r="O80" s="31">
        <v>3060000</v>
      </c>
      <c r="P80" s="32" t="s">
        <v>381</v>
      </c>
      <c r="Q80" s="24">
        <f t="shared" si="1"/>
        <v>45381</v>
      </c>
      <c r="R80" s="24" t="s">
        <v>619</v>
      </c>
      <c r="S80" s="24">
        <v>44720</v>
      </c>
      <c r="T80" s="33" t="s">
        <v>38</v>
      </c>
      <c r="U80" s="33" t="s">
        <v>620</v>
      </c>
      <c r="V80" s="34" t="s">
        <v>621</v>
      </c>
    </row>
    <row r="81" spans="1:22" s="34" customFormat="1" ht="42" customHeight="1" x14ac:dyDescent="0.25">
      <c r="A81" s="26">
        <v>74</v>
      </c>
      <c r="B81" s="27" t="s">
        <v>622</v>
      </c>
      <c r="C81" s="28" t="s">
        <v>623</v>
      </c>
      <c r="D81" s="29" t="s">
        <v>30</v>
      </c>
      <c r="E81" s="29" t="s">
        <v>624</v>
      </c>
      <c r="F81" s="29">
        <v>20004</v>
      </c>
      <c r="G81" s="27" t="s">
        <v>625</v>
      </c>
      <c r="H81" s="29" t="s">
        <v>33</v>
      </c>
      <c r="I81" s="29">
        <v>73</v>
      </c>
      <c r="J81" s="29">
        <v>6</v>
      </c>
      <c r="K81" s="29">
        <v>1</v>
      </c>
      <c r="L81" s="28">
        <v>45230</v>
      </c>
      <c r="M81" s="30" t="s">
        <v>626</v>
      </c>
      <c r="N81" s="30" t="s">
        <v>398</v>
      </c>
      <c r="O81" s="31">
        <v>2973600</v>
      </c>
      <c r="P81" s="32" t="s">
        <v>381</v>
      </c>
      <c r="Q81" s="24">
        <f t="shared" si="1"/>
        <v>45412</v>
      </c>
      <c r="R81" s="24" t="s">
        <v>627</v>
      </c>
      <c r="S81" s="24">
        <v>44801</v>
      </c>
      <c r="T81" s="33" t="s">
        <v>38</v>
      </c>
      <c r="U81" s="33" t="s">
        <v>628</v>
      </c>
      <c r="V81" s="34" t="s">
        <v>629</v>
      </c>
    </row>
    <row r="82" spans="1:22" s="34" customFormat="1" ht="42" customHeight="1" x14ac:dyDescent="0.25">
      <c r="A82" s="26">
        <v>75</v>
      </c>
      <c r="B82" s="27" t="s">
        <v>630</v>
      </c>
      <c r="C82" s="28" t="s">
        <v>631</v>
      </c>
      <c r="D82" s="29" t="s">
        <v>60</v>
      </c>
      <c r="E82" s="29" t="s">
        <v>632</v>
      </c>
      <c r="F82" s="29">
        <v>20005</v>
      </c>
      <c r="G82" s="27" t="s">
        <v>633</v>
      </c>
      <c r="H82" s="29" t="s">
        <v>33</v>
      </c>
      <c r="I82" s="29">
        <v>73</v>
      </c>
      <c r="J82" s="29">
        <v>6</v>
      </c>
      <c r="K82" s="29">
        <v>1</v>
      </c>
      <c r="L82" s="28">
        <v>45230</v>
      </c>
      <c r="M82" s="30" t="s">
        <v>634</v>
      </c>
      <c r="N82" s="30" t="s">
        <v>108</v>
      </c>
      <c r="O82" s="31">
        <v>4800000</v>
      </c>
      <c r="P82" s="32" t="s">
        <v>381</v>
      </c>
      <c r="Q82" s="24">
        <f t="shared" si="1"/>
        <v>45412</v>
      </c>
      <c r="R82" s="24" t="s">
        <v>635</v>
      </c>
      <c r="S82" s="24">
        <v>44985</v>
      </c>
      <c r="T82" s="33" t="s">
        <v>38</v>
      </c>
      <c r="U82" s="33" t="s">
        <v>636</v>
      </c>
      <c r="V82" s="34" t="s">
        <v>637</v>
      </c>
    </row>
    <row r="83" spans="1:22" s="34" customFormat="1" ht="42" customHeight="1" x14ac:dyDescent="0.25">
      <c r="A83" s="26">
        <v>76</v>
      </c>
      <c r="B83" s="27" t="s">
        <v>638</v>
      </c>
      <c r="C83" s="28" t="s">
        <v>639</v>
      </c>
      <c r="D83" s="29" t="s">
        <v>30</v>
      </c>
      <c r="E83" s="29" t="s">
        <v>640</v>
      </c>
      <c r="F83" s="29">
        <v>20006</v>
      </c>
      <c r="G83" s="27" t="s">
        <v>641</v>
      </c>
      <c r="H83" s="29" t="s">
        <v>33</v>
      </c>
      <c r="I83" s="29">
        <v>73</v>
      </c>
      <c r="J83" s="29">
        <v>6</v>
      </c>
      <c r="K83" s="29">
        <v>1</v>
      </c>
      <c r="L83" s="28">
        <v>45230</v>
      </c>
      <c r="M83" s="30" t="s">
        <v>642</v>
      </c>
      <c r="N83" s="30" t="s">
        <v>54</v>
      </c>
      <c r="O83" s="31">
        <v>3568200</v>
      </c>
      <c r="P83" s="32" t="s">
        <v>381</v>
      </c>
      <c r="Q83" s="24">
        <f t="shared" si="1"/>
        <v>45412</v>
      </c>
      <c r="R83" s="24" t="s">
        <v>643</v>
      </c>
      <c r="S83" s="24">
        <v>44841</v>
      </c>
      <c r="T83" s="33" t="s">
        <v>38</v>
      </c>
      <c r="U83" s="33" t="s">
        <v>644</v>
      </c>
      <c r="V83" s="34" t="s">
        <v>645</v>
      </c>
    </row>
    <row r="84" spans="1:22" s="34" customFormat="1" ht="42" customHeight="1" x14ac:dyDescent="0.25">
      <c r="A84" s="26">
        <v>77</v>
      </c>
      <c r="B84" s="27" t="s">
        <v>646</v>
      </c>
      <c r="C84" s="28" t="s">
        <v>647</v>
      </c>
      <c r="D84" s="29" t="s">
        <v>30</v>
      </c>
      <c r="E84" s="29" t="s">
        <v>648</v>
      </c>
      <c r="F84" s="29">
        <v>20007</v>
      </c>
      <c r="G84" s="27" t="s">
        <v>649</v>
      </c>
      <c r="H84" s="29" t="s">
        <v>33</v>
      </c>
      <c r="I84" s="29">
        <v>77</v>
      </c>
      <c r="J84" s="29">
        <v>6</v>
      </c>
      <c r="K84" s="29">
        <v>5</v>
      </c>
      <c r="L84" s="28">
        <v>45230</v>
      </c>
      <c r="M84" s="30" t="s">
        <v>650</v>
      </c>
      <c r="N84" s="30" t="s">
        <v>54</v>
      </c>
      <c r="O84" s="31">
        <v>2970000</v>
      </c>
      <c r="P84" s="32" t="s">
        <v>381</v>
      </c>
      <c r="Q84" s="24">
        <f t="shared" si="1"/>
        <v>45412</v>
      </c>
      <c r="R84" s="24" t="s">
        <v>651</v>
      </c>
      <c r="S84" s="24">
        <v>44428</v>
      </c>
      <c r="T84" s="33" t="s">
        <v>38</v>
      </c>
      <c r="U84" s="33" t="s">
        <v>652</v>
      </c>
      <c r="V84" s="34" t="s">
        <v>653</v>
      </c>
    </row>
    <row r="85" spans="1:22" s="34" customFormat="1" ht="42" customHeight="1" x14ac:dyDescent="0.25">
      <c r="A85" s="26">
        <v>78</v>
      </c>
      <c r="B85" s="27" t="s">
        <v>654</v>
      </c>
      <c r="C85" s="28" t="s">
        <v>655</v>
      </c>
      <c r="D85" s="29" t="s">
        <v>30</v>
      </c>
      <c r="E85" s="29" t="s">
        <v>656</v>
      </c>
      <c r="F85" s="29">
        <v>20008</v>
      </c>
      <c r="G85" s="27" t="s">
        <v>436</v>
      </c>
      <c r="H85" s="29" t="s">
        <v>33</v>
      </c>
      <c r="I85" s="29">
        <v>79</v>
      </c>
      <c r="J85" s="29">
        <v>6</v>
      </c>
      <c r="K85" s="29">
        <v>7</v>
      </c>
      <c r="L85" s="28">
        <v>45230</v>
      </c>
      <c r="M85" s="30" t="s">
        <v>657</v>
      </c>
      <c r="N85" s="30" t="s">
        <v>658</v>
      </c>
      <c r="O85" s="31">
        <v>3430200</v>
      </c>
      <c r="P85" s="32" t="s">
        <v>381</v>
      </c>
      <c r="Q85" s="24">
        <f t="shared" si="1"/>
        <v>45412</v>
      </c>
      <c r="R85" s="24" t="s">
        <v>659</v>
      </c>
      <c r="S85" s="24">
        <v>44717</v>
      </c>
      <c r="T85" s="33" t="s">
        <v>38</v>
      </c>
      <c r="U85" s="33" t="s">
        <v>660</v>
      </c>
      <c r="V85" s="34" t="s">
        <v>661</v>
      </c>
    </row>
    <row r="86" spans="1:22" s="34" customFormat="1" ht="42" customHeight="1" x14ac:dyDescent="0.25">
      <c r="A86" s="26">
        <v>79</v>
      </c>
      <c r="B86" s="27" t="s">
        <v>662</v>
      </c>
      <c r="C86" s="28" t="s">
        <v>663</v>
      </c>
      <c r="D86" s="29" t="s">
        <v>30</v>
      </c>
      <c r="E86" s="29" t="s">
        <v>664</v>
      </c>
      <c r="F86" s="29">
        <v>20009</v>
      </c>
      <c r="G86" s="27" t="s">
        <v>665</v>
      </c>
      <c r="H86" s="29" t="s">
        <v>33</v>
      </c>
      <c r="I86" s="29">
        <v>88</v>
      </c>
      <c r="J86" s="29">
        <v>7</v>
      </c>
      <c r="K86" s="29">
        <v>4</v>
      </c>
      <c r="L86" s="28">
        <v>45230</v>
      </c>
      <c r="M86" s="30" t="s">
        <v>666</v>
      </c>
      <c r="N86" s="30" t="s">
        <v>108</v>
      </c>
      <c r="O86" s="31">
        <v>4540800</v>
      </c>
      <c r="P86" s="32" t="s">
        <v>381</v>
      </c>
      <c r="Q86" s="24">
        <f t="shared" si="1"/>
        <v>45442</v>
      </c>
      <c r="R86" s="24" t="s">
        <v>667</v>
      </c>
      <c r="S86" s="24">
        <v>44833</v>
      </c>
      <c r="T86" s="33" t="s">
        <v>38</v>
      </c>
      <c r="U86" s="33" t="s">
        <v>668</v>
      </c>
      <c r="V86" s="34" t="s">
        <v>669</v>
      </c>
    </row>
    <row r="87" spans="1:22" s="34" customFormat="1" ht="42" customHeight="1" x14ac:dyDescent="0.25">
      <c r="A87" s="26">
        <v>80</v>
      </c>
      <c r="B87" s="27" t="s">
        <v>670</v>
      </c>
      <c r="C87" s="28" t="s">
        <v>671</v>
      </c>
      <c r="D87" s="29" t="s">
        <v>30</v>
      </c>
      <c r="E87" s="29" t="s">
        <v>672</v>
      </c>
      <c r="F87" s="29">
        <v>20010</v>
      </c>
      <c r="G87" s="27" t="s">
        <v>673</v>
      </c>
      <c r="H87" s="29" t="s">
        <v>33</v>
      </c>
      <c r="I87" s="29">
        <v>88</v>
      </c>
      <c r="J87" s="29">
        <v>7</v>
      </c>
      <c r="K87" s="29">
        <v>4</v>
      </c>
      <c r="L87" s="28">
        <v>45230</v>
      </c>
      <c r="M87" s="30" t="s">
        <v>674</v>
      </c>
      <c r="N87" s="30" t="s">
        <v>54</v>
      </c>
      <c r="O87" s="31">
        <v>2670720</v>
      </c>
      <c r="P87" s="32" t="s">
        <v>381</v>
      </c>
      <c r="Q87" s="24">
        <f t="shared" si="1"/>
        <v>45442</v>
      </c>
      <c r="R87" s="24" t="s">
        <v>675</v>
      </c>
      <c r="S87" s="24">
        <v>44833</v>
      </c>
      <c r="T87" s="33" t="s">
        <v>38</v>
      </c>
      <c r="U87" s="33" t="s">
        <v>676</v>
      </c>
      <c r="V87" s="34" t="s">
        <v>677</v>
      </c>
    </row>
    <row r="88" spans="1:22" s="34" customFormat="1" ht="42" customHeight="1" x14ac:dyDescent="0.25">
      <c r="A88" s="26">
        <v>81</v>
      </c>
      <c r="B88" s="27" t="s">
        <v>678</v>
      </c>
      <c r="C88" s="28" t="s">
        <v>679</v>
      </c>
      <c r="D88" s="29" t="s">
        <v>30</v>
      </c>
      <c r="E88" s="29" t="s">
        <v>680</v>
      </c>
      <c r="F88" s="29">
        <v>20011</v>
      </c>
      <c r="G88" s="27" t="s">
        <v>681</v>
      </c>
      <c r="H88" s="29" t="s">
        <v>33</v>
      </c>
      <c r="I88" s="29">
        <v>89</v>
      </c>
      <c r="J88" s="29">
        <v>7</v>
      </c>
      <c r="K88" s="29">
        <v>5</v>
      </c>
      <c r="L88" s="28">
        <v>45230</v>
      </c>
      <c r="M88" s="30" t="s">
        <v>682</v>
      </c>
      <c r="N88" s="30" t="s">
        <v>54</v>
      </c>
      <c r="O88" s="31">
        <v>3584400</v>
      </c>
      <c r="P88" s="32" t="s">
        <v>381</v>
      </c>
      <c r="Q88" s="24">
        <f t="shared" si="1"/>
        <v>45442</v>
      </c>
      <c r="R88" s="24" t="s">
        <v>683</v>
      </c>
      <c r="S88" s="24">
        <v>44376</v>
      </c>
      <c r="T88" s="33" t="s">
        <v>38</v>
      </c>
      <c r="U88" s="33" t="s">
        <v>684</v>
      </c>
      <c r="V88" s="34" t="s">
        <v>685</v>
      </c>
    </row>
    <row r="89" spans="1:22" s="34" customFormat="1" ht="42" customHeight="1" x14ac:dyDescent="0.25">
      <c r="A89" s="26">
        <v>82</v>
      </c>
      <c r="B89" s="27" t="s">
        <v>686</v>
      </c>
      <c r="C89" s="28" t="s">
        <v>687</v>
      </c>
      <c r="D89" s="29" t="s">
        <v>30</v>
      </c>
      <c r="E89" s="29" t="s">
        <v>688</v>
      </c>
      <c r="F89" s="29">
        <v>20012</v>
      </c>
      <c r="G89" s="27" t="s">
        <v>689</v>
      </c>
      <c r="H89" s="29" t="s">
        <v>33</v>
      </c>
      <c r="I89" s="29">
        <v>92</v>
      </c>
      <c r="J89" s="29">
        <v>7</v>
      </c>
      <c r="K89" s="29">
        <v>8</v>
      </c>
      <c r="L89" s="28">
        <v>45230</v>
      </c>
      <c r="M89" s="30" t="s">
        <v>690</v>
      </c>
      <c r="N89" s="30" t="s">
        <v>108</v>
      </c>
      <c r="O89" s="31">
        <v>4397400</v>
      </c>
      <c r="P89" s="32" t="s">
        <v>381</v>
      </c>
      <c r="Q89" s="24">
        <f t="shared" si="1"/>
        <v>45442</v>
      </c>
      <c r="R89" s="24" t="s">
        <v>691</v>
      </c>
      <c r="S89" s="24">
        <v>44379</v>
      </c>
      <c r="T89" s="33" t="s">
        <v>38</v>
      </c>
      <c r="U89" s="33" t="s">
        <v>692</v>
      </c>
      <c r="V89" s="34" t="s">
        <v>693</v>
      </c>
    </row>
    <row r="90" spans="1:22" s="34" customFormat="1" ht="42" customHeight="1" x14ac:dyDescent="0.25">
      <c r="A90" s="26">
        <v>83</v>
      </c>
      <c r="B90" s="27" t="s">
        <v>694</v>
      </c>
      <c r="C90" s="28" t="s">
        <v>695</v>
      </c>
      <c r="D90" s="29" t="s">
        <v>30</v>
      </c>
      <c r="E90" s="29" t="s">
        <v>696</v>
      </c>
      <c r="F90" s="29">
        <v>20013</v>
      </c>
      <c r="G90" s="27" t="s">
        <v>697</v>
      </c>
      <c r="H90" s="29" t="s">
        <v>33</v>
      </c>
      <c r="I90" s="29">
        <v>96</v>
      </c>
      <c r="J90" s="29">
        <v>8</v>
      </c>
      <c r="K90" s="29">
        <v>0</v>
      </c>
      <c r="L90" s="28">
        <v>45230</v>
      </c>
      <c r="M90" s="30" t="s">
        <v>698</v>
      </c>
      <c r="N90" s="30" t="s">
        <v>54</v>
      </c>
      <c r="O90" s="31">
        <v>3702400.0000000019</v>
      </c>
      <c r="P90" s="32" t="s">
        <v>381</v>
      </c>
      <c r="Q90" s="24">
        <f t="shared" si="1"/>
        <v>45473</v>
      </c>
      <c r="R90" s="24" t="s">
        <v>699</v>
      </c>
      <c r="S90" s="24">
        <v>40147</v>
      </c>
      <c r="T90" s="33" t="s">
        <v>100</v>
      </c>
      <c r="U90" s="33" t="s">
        <v>700</v>
      </c>
      <c r="V90" s="34" t="s">
        <v>701</v>
      </c>
    </row>
    <row r="91" spans="1:22" s="34" customFormat="1" ht="42" customHeight="1" x14ac:dyDescent="0.25">
      <c r="A91" s="26">
        <v>84</v>
      </c>
      <c r="B91" s="27" t="s">
        <v>702</v>
      </c>
      <c r="C91" s="28" t="s">
        <v>703</v>
      </c>
      <c r="D91" s="29" t="s">
        <v>60</v>
      </c>
      <c r="E91" s="29" t="s">
        <v>704</v>
      </c>
      <c r="F91" s="29">
        <v>20014</v>
      </c>
      <c r="G91" s="27" t="s">
        <v>705</v>
      </c>
      <c r="H91" s="29" t="s">
        <v>33</v>
      </c>
      <c r="I91" s="29">
        <v>99</v>
      </c>
      <c r="J91" s="29">
        <v>8</v>
      </c>
      <c r="K91" s="29">
        <v>3</v>
      </c>
      <c r="L91" s="28">
        <v>45230</v>
      </c>
      <c r="M91" s="30" t="s">
        <v>706</v>
      </c>
      <c r="N91" s="30" t="s">
        <v>707</v>
      </c>
      <c r="O91" s="31">
        <v>4992000</v>
      </c>
      <c r="P91" s="32" t="s">
        <v>381</v>
      </c>
      <c r="Q91" s="24">
        <f t="shared" si="1"/>
        <v>45473</v>
      </c>
      <c r="R91" s="24" t="s">
        <v>708</v>
      </c>
      <c r="S91" s="24">
        <v>41264</v>
      </c>
      <c r="T91" s="33" t="s">
        <v>100</v>
      </c>
      <c r="U91" s="33" t="s">
        <v>709</v>
      </c>
      <c r="V91" s="34" t="s">
        <v>710</v>
      </c>
    </row>
    <row r="92" spans="1:22" s="34" customFormat="1" ht="42" customHeight="1" x14ac:dyDescent="0.25">
      <c r="A92" s="26">
        <v>85</v>
      </c>
      <c r="B92" s="27" t="s">
        <v>711</v>
      </c>
      <c r="C92" s="28" t="s">
        <v>712</v>
      </c>
      <c r="D92" s="29" t="s">
        <v>30</v>
      </c>
      <c r="E92" s="29" t="s">
        <v>713</v>
      </c>
      <c r="F92" s="29">
        <v>20015</v>
      </c>
      <c r="G92" s="27" t="s">
        <v>714</v>
      </c>
      <c r="H92" s="29" t="s">
        <v>33</v>
      </c>
      <c r="I92" s="29">
        <v>102</v>
      </c>
      <c r="J92" s="29">
        <v>8</v>
      </c>
      <c r="K92" s="29">
        <v>6</v>
      </c>
      <c r="L92" s="28">
        <v>45230</v>
      </c>
      <c r="M92" s="30" t="s">
        <v>715</v>
      </c>
      <c r="N92" s="30" t="s">
        <v>54</v>
      </c>
      <c r="O92" s="31">
        <v>3097920</v>
      </c>
      <c r="P92" s="32" t="s">
        <v>381</v>
      </c>
      <c r="Q92" s="24">
        <f t="shared" si="1"/>
        <v>45473</v>
      </c>
      <c r="R92" s="24" t="s">
        <v>716</v>
      </c>
      <c r="S92" s="24">
        <v>44326</v>
      </c>
      <c r="T92" s="33" t="s">
        <v>38</v>
      </c>
      <c r="U92" s="33" t="s">
        <v>717</v>
      </c>
      <c r="V92" s="34" t="s">
        <v>718</v>
      </c>
    </row>
    <row r="93" spans="1:22" s="34" customFormat="1" ht="42" customHeight="1" x14ac:dyDescent="0.25">
      <c r="A93" s="26">
        <v>86</v>
      </c>
      <c r="B93" s="27" t="s">
        <v>719</v>
      </c>
      <c r="C93" s="28" t="s">
        <v>720</v>
      </c>
      <c r="D93" s="29" t="s">
        <v>30</v>
      </c>
      <c r="E93" s="29" t="s">
        <v>721</v>
      </c>
      <c r="F93" s="29">
        <v>20016</v>
      </c>
      <c r="G93" s="27" t="s">
        <v>722</v>
      </c>
      <c r="H93" s="29" t="s">
        <v>33</v>
      </c>
      <c r="I93" s="29">
        <v>105</v>
      </c>
      <c r="J93" s="29">
        <v>8</v>
      </c>
      <c r="K93" s="29">
        <v>9</v>
      </c>
      <c r="L93" s="28">
        <v>45230</v>
      </c>
      <c r="M93" s="30" t="s">
        <v>723</v>
      </c>
      <c r="N93" s="30" t="s">
        <v>54</v>
      </c>
      <c r="O93" s="31">
        <v>2670000</v>
      </c>
      <c r="P93" s="32" t="s">
        <v>381</v>
      </c>
      <c r="Q93" s="24">
        <f t="shared" si="1"/>
        <v>45473</v>
      </c>
      <c r="R93" s="24" t="s">
        <v>724</v>
      </c>
      <c r="S93" s="24">
        <v>44783</v>
      </c>
      <c r="T93" s="33" t="s">
        <v>38</v>
      </c>
      <c r="U93" s="33" t="s">
        <v>725</v>
      </c>
      <c r="V93" s="34" t="s">
        <v>726</v>
      </c>
    </row>
    <row r="94" spans="1:22" s="34" customFormat="1" ht="42" customHeight="1" x14ac:dyDescent="0.25">
      <c r="A94" s="26">
        <v>87</v>
      </c>
      <c r="B94" s="27" t="s">
        <v>727</v>
      </c>
      <c r="C94" s="28" t="s">
        <v>728</v>
      </c>
      <c r="D94" s="29" t="s">
        <v>30</v>
      </c>
      <c r="E94" s="29" t="s">
        <v>729</v>
      </c>
      <c r="F94" s="29">
        <v>20017</v>
      </c>
      <c r="G94" s="27" t="s">
        <v>730</v>
      </c>
      <c r="H94" s="29" t="s">
        <v>33</v>
      </c>
      <c r="I94" s="29">
        <v>106</v>
      </c>
      <c r="J94" s="29">
        <v>8</v>
      </c>
      <c r="K94" s="29">
        <v>10</v>
      </c>
      <c r="L94" s="28">
        <v>45230</v>
      </c>
      <c r="M94" s="30" t="s">
        <v>731</v>
      </c>
      <c r="N94" s="30" t="s">
        <v>98</v>
      </c>
      <c r="O94" s="31">
        <v>4024800</v>
      </c>
      <c r="P94" s="32" t="s">
        <v>381</v>
      </c>
      <c r="Q94" s="24">
        <f t="shared" si="1"/>
        <v>45473</v>
      </c>
      <c r="R94" s="24" t="s">
        <v>732</v>
      </c>
      <c r="S94" s="24">
        <v>44901</v>
      </c>
      <c r="T94" s="33" t="s">
        <v>38</v>
      </c>
      <c r="U94" s="33" t="s">
        <v>733</v>
      </c>
      <c r="V94" s="34" t="s">
        <v>734</v>
      </c>
    </row>
    <row r="95" spans="1:22" s="34" customFormat="1" ht="42" customHeight="1" x14ac:dyDescent="0.25">
      <c r="A95" s="26">
        <v>88</v>
      </c>
      <c r="B95" s="27" t="s">
        <v>735</v>
      </c>
      <c r="C95" s="28" t="s">
        <v>736</v>
      </c>
      <c r="D95" s="29" t="s">
        <v>30</v>
      </c>
      <c r="E95" s="29" t="s">
        <v>737</v>
      </c>
      <c r="F95" s="29">
        <v>20018</v>
      </c>
      <c r="G95" s="27" t="s">
        <v>738</v>
      </c>
      <c r="H95" s="29" t="s">
        <v>33</v>
      </c>
      <c r="I95" s="29">
        <v>108</v>
      </c>
      <c r="J95" s="29">
        <v>9</v>
      </c>
      <c r="K95" s="29">
        <v>0</v>
      </c>
      <c r="L95" s="28">
        <v>45230</v>
      </c>
      <c r="M95" s="30" t="s">
        <v>739</v>
      </c>
      <c r="N95" s="30" t="s">
        <v>149</v>
      </c>
      <c r="O95" s="31">
        <v>4818000</v>
      </c>
      <c r="P95" s="32" t="s">
        <v>381</v>
      </c>
      <c r="Q95" s="24">
        <f t="shared" si="1"/>
        <v>45503</v>
      </c>
      <c r="R95" s="24" t="s">
        <v>740</v>
      </c>
      <c r="S95" s="24">
        <v>44570</v>
      </c>
      <c r="T95" s="33" t="s">
        <v>38</v>
      </c>
      <c r="U95" s="33" t="s">
        <v>741</v>
      </c>
      <c r="V95" s="34" t="s">
        <v>742</v>
      </c>
    </row>
    <row r="96" spans="1:22" s="34" customFormat="1" ht="42" customHeight="1" x14ac:dyDescent="0.25">
      <c r="A96" s="26">
        <v>89</v>
      </c>
      <c r="B96" s="27" t="s">
        <v>495</v>
      </c>
      <c r="C96" s="28" t="s">
        <v>743</v>
      </c>
      <c r="D96" s="29" t="s">
        <v>30</v>
      </c>
      <c r="E96" s="29" t="s">
        <v>744</v>
      </c>
      <c r="F96" s="29">
        <v>20019</v>
      </c>
      <c r="G96" s="27" t="s">
        <v>745</v>
      </c>
      <c r="H96" s="29" t="s">
        <v>33</v>
      </c>
      <c r="I96" s="29">
        <v>109</v>
      </c>
      <c r="J96" s="29">
        <v>9</v>
      </c>
      <c r="K96" s="29">
        <v>1</v>
      </c>
      <c r="L96" s="28">
        <v>45230</v>
      </c>
      <c r="M96" s="30" t="s">
        <v>746</v>
      </c>
      <c r="N96" s="30" t="s">
        <v>54</v>
      </c>
      <c r="O96" s="31">
        <v>4024800</v>
      </c>
      <c r="P96" s="32" t="s">
        <v>381</v>
      </c>
      <c r="Q96" s="24">
        <f t="shared" si="1"/>
        <v>45503</v>
      </c>
      <c r="R96" s="24" t="s">
        <v>747</v>
      </c>
      <c r="S96" s="24">
        <v>44419</v>
      </c>
      <c r="T96" s="33" t="s">
        <v>38</v>
      </c>
      <c r="U96" s="33" t="s">
        <v>748</v>
      </c>
      <c r="V96" s="34" t="s">
        <v>749</v>
      </c>
    </row>
    <row r="97" spans="1:22" s="34" customFormat="1" ht="42" customHeight="1" x14ac:dyDescent="0.25">
      <c r="A97" s="26">
        <v>90</v>
      </c>
      <c r="B97" s="27" t="s">
        <v>750</v>
      </c>
      <c r="C97" s="28" t="s">
        <v>751</v>
      </c>
      <c r="D97" s="29" t="s">
        <v>30</v>
      </c>
      <c r="E97" s="29" t="s">
        <v>752</v>
      </c>
      <c r="F97" s="29">
        <v>20020</v>
      </c>
      <c r="G97" s="27" t="s">
        <v>753</v>
      </c>
      <c r="H97" s="29" t="s">
        <v>33</v>
      </c>
      <c r="I97" s="29">
        <v>117</v>
      </c>
      <c r="J97" s="29">
        <v>9</v>
      </c>
      <c r="K97" s="29">
        <v>9</v>
      </c>
      <c r="L97" s="28">
        <v>45230</v>
      </c>
      <c r="M97" s="30" t="s">
        <v>754</v>
      </c>
      <c r="N97" s="30" t="s">
        <v>98</v>
      </c>
      <c r="O97" s="31">
        <v>3150000</v>
      </c>
      <c r="P97" s="32" t="s">
        <v>381</v>
      </c>
      <c r="Q97" s="24">
        <f t="shared" si="1"/>
        <v>45503</v>
      </c>
      <c r="R97" s="24" t="s">
        <v>755</v>
      </c>
      <c r="S97" s="24">
        <v>44775</v>
      </c>
      <c r="T97" s="33" t="s">
        <v>38</v>
      </c>
      <c r="U97" s="33" t="s">
        <v>756</v>
      </c>
      <c r="V97" s="34" t="s">
        <v>757</v>
      </c>
    </row>
    <row r="98" spans="1:22" s="34" customFormat="1" ht="42" customHeight="1" x14ac:dyDescent="0.25">
      <c r="A98" s="26">
        <v>91</v>
      </c>
      <c r="B98" s="27" t="s">
        <v>758</v>
      </c>
      <c r="C98" s="28" t="s">
        <v>759</v>
      </c>
      <c r="D98" s="29" t="s">
        <v>30</v>
      </c>
      <c r="E98" s="29" t="s">
        <v>760</v>
      </c>
      <c r="F98" s="29">
        <v>20021</v>
      </c>
      <c r="G98" s="27" t="s">
        <v>761</v>
      </c>
      <c r="H98" s="29" t="s">
        <v>33</v>
      </c>
      <c r="I98" s="29">
        <v>120</v>
      </c>
      <c r="J98" s="29">
        <v>10</v>
      </c>
      <c r="K98" s="29">
        <v>0</v>
      </c>
      <c r="L98" s="28">
        <v>45230</v>
      </c>
      <c r="M98" s="30" t="s">
        <v>762</v>
      </c>
      <c r="N98" s="30" t="s">
        <v>54</v>
      </c>
      <c r="O98" s="31">
        <v>2670720</v>
      </c>
      <c r="P98" s="32" t="s">
        <v>381</v>
      </c>
      <c r="Q98" s="24">
        <f t="shared" si="1"/>
        <v>45534</v>
      </c>
      <c r="R98" s="24" t="s">
        <v>763</v>
      </c>
      <c r="S98" s="24">
        <v>44515</v>
      </c>
      <c r="T98" s="33" t="s">
        <v>38</v>
      </c>
      <c r="U98" s="33" t="s">
        <v>764</v>
      </c>
      <c r="V98" s="34" t="s">
        <v>765</v>
      </c>
    </row>
    <row r="99" spans="1:22" s="34" customFormat="1" ht="42" customHeight="1" x14ac:dyDescent="0.25">
      <c r="A99" s="26">
        <v>92</v>
      </c>
      <c r="B99" s="27" t="s">
        <v>766</v>
      </c>
      <c r="C99" s="28" t="s">
        <v>767</v>
      </c>
      <c r="D99" s="29" t="s">
        <v>30</v>
      </c>
      <c r="E99" s="29" t="s">
        <v>768</v>
      </c>
      <c r="F99" s="29">
        <v>20022</v>
      </c>
      <c r="G99" s="27" t="s">
        <v>769</v>
      </c>
      <c r="H99" s="29" t="s">
        <v>33</v>
      </c>
      <c r="I99" s="29">
        <v>121</v>
      </c>
      <c r="J99" s="29">
        <v>10</v>
      </c>
      <c r="K99" s="29">
        <v>1</v>
      </c>
      <c r="L99" s="28">
        <v>45230</v>
      </c>
      <c r="M99" s="30" t="s">
        <v>770</v>
      </c>
      <c r="N99" s="30" t="s">
        <v>98</v>
      </c>
      <c r="O99" s="31">
        <v>4024800</v>
      </c>
      <c r="P99" s="32" t="s">
        <v>381</v>
      </c>
      <c r="Q99" s="24">
        <f t="shared" si="1"/>
        <v>45534</v>
      </c>
      <c r="R99" s="24" t="s">
        <v>771</v>
      </c>
      <c r="S99" s="24">
        <v>44724</v>
      </c>
      <c r="T99" s="33" t="s">
        <v>38</v>
      </c>
      <c r="U99" s="33" t="s">
        <v>772</v>
      </c>
      <c r="V99" s="34" t="s">
        <v>773</v>
      </c>
    </row>
    <row r="100" spans="1:22" s="34" customFormat="1" ht="42" customHeight="1" x14ac:dyDescent="0.25">
      <c r="A100" s="26">
        <v>93</v>
      </c>
      <c r="B100" s="27" t="s">
        <v>774</v>
      </c>
      <c r="C100" s="28" t="s">
        <v>775</v>
      </c>
      <c r="D100" s="29" t="s">
        <v>60</v>
      </c>
      <c r="E100" s="29" t="s">
        <v>776</v>
      </c>
      <c r="F100" s="29">
        <v>20023</v>
      </c>
      <c r="G100" s="27" t="s">
        <v>722</v>
      </c>
      <c r="H100" s="29" t="s">
        <v>33</v>
      </c>
      <c r="I100" s="29">
        <v>124</v>
      </c>
      <c r="J100" s="29">
        <v>10</v>
      </c>
      <c r="K100" s="29">
        <v>4</v>
      </c>
      <c r="L100" s="28">
        <v>45230</v>
      </c>
      <c r="M100" s="30" t="s">
        <v>777</v>
      </c>
      <c r="N100" s="30" t="s">
        <v>707</v>
      </c>
      <c r="O100" s="31">
        <v>3538200</v>
      </c>
      <c r="P100" s="32" t="s">
        <v>381</v>
      </c>
      <c r="Q100" s="24">
        <f t="shared" si="1"/>
        <v>45534</v>
      </c>
      <c r="R100" s="24" t="s">
        <v>778</v>
      </c>
      <c r="S100" s="24">
        <v>45063</v>
      </c>
      <c r="T100" s="33" t="s">
        <v>38</v>
      </c>
      <c r="U100" s="33" t="s">
        <v>779</v>
      </c>
      <c r="V100" s="34" t="s">
        <v>780</v>
      </c>
    </row>
    <row r="101" spans="1:22" s="34" customFormat="1" ht="42" customHeight="1" x14ac:dyDescent="0.25">
      <c r="A101" s="26">
        <v>94</v>
      </c>
      <c r="B101" s="27" t="s">
        <v>781</v>
      </c>
      <c r="C101" s="28" t="s">
        <v>782</v>
      </c>
      <c r="D101" s="29" t="s">
        <v>30</v>
      </c>
      <c r="E101" s="29" t="s">
        <v>783</v>
      </c>
      <c r="F101" s="29">
        <v>20024</v>
      </c>
      <c r="G101" s="27" t="s">
        <v>490</v>
      </c>
      <c r="H101" s="29" t="s">
        <v>33</v>
      </c>
      <c r="I101" s="29">
        <v>124</v>
      </c>
      <c r="J101" s="29">
        <v>10</v>
      </c>
      <c r="K101" s="29">
        <v>4</v>
      </c>
      <c r="L101" s="28">
        <v>45230</v>
      </c>
      <c r="M101" s="30" t="s">
        <v>784</v>
      </c>
      <c r="N101" s="30" t="s">
        <v>98</v>
      </c>
      <c r="O101" s="31">
        <v>4368600</v>
      </c>
      <c r="P101" s="32" t="s">
        <v>381</v>
      </c>
      <c r="Q101" s="24">
        <f t="shared" si="1"/>
        <v>45534</v>
      </c>
      <c r="R101" s="24" t="s">
        <v>785</v>
      </c>
      <c r="S101" s="24">
        <v>44705</v>
      </c>
      <c r="T101" s="33" t="s">
        <v>38</v>
      </c>
      <c r="U101" s="33" t="s">
        <v>786</v>
      </c>
      <c r="V101" s="34" t="s">
        <v>787</v>
      </c>
    </row>
    <row r="102" spans="1:22" s="34" customFormat="1" ht="42" customHeight="1" x14ac:dyDescent="0.25">
      <c r="A102" s="26">
        <v>95</v>
      </c>
      <c r="B102" s="27" t="s">
        <v>788</v>
      </c>
      <c r="C102" s="28" t="s">
        <v>789</v>
      </c>
      <c r="D102" s="29" t="s">
        <v>30</v>
      </c>
      <c r="E102" s="29" t="s">
        <v>790</v>
      </c>
      <c r="F102" s="29">
        <v>20025</v>
      </c>
      <c r="G102" s="27" t="s">
        <v>791</v>
      </c>
      <c r="H102" s="29" t="s">
        <v>33</v>
      </c>
      <c r="I102" s="29">
        <v>132</v>
      </c>
      <c r="J102" s="29">
        <v>11</v>
      </c>
      <c r="K102" s="29">
        <v>0</v>
      </c>
      <c r="L102" s="28">
        <v>45230</v>
      </c>
      <c r="M102" s="30" t="s">
        <v>792</v>
      </c>
      <c r="N102" s="30" t="s">
        <v>98</v>
      </c>
      <c r="O102" s="31">
        <v>4368600</v>
      </c>
      <c r="P102" s="32" t="s">
        <v>381</v>
      </c>
      <c r="Q102" s="24">
        <f t="shared" si="1"/>
        <v>45565</v>
      </c>
      <c r="R102" s="24" t="s">
        <v>793</v>
      </c>
      <c r="S102" s="24">
        <v>44810</v>
      </c>
      <c r="T102" s="33" t="s">
        <v>38</v>
      </c>
      <c r="U102" s="33" t="s">
        <v>794</v>
      </c>
      <c r="V102" s="34" t="s">
        <v>795</v>
      </c>
    </row>
    <row r="103" spans="1:22" s="34" customFormat="1" ht="42" customHeight="1" x14ac:dyDescent="0.25">
      <c r="A103" s="26">
        <v>96</v>
      </c>
      <c r="B103" s="27" t="s">
        <v>796</v>
      </c>
      <c r="C103" s="28" t="s">
        <v>797</v>
      </c>
      <c r="D103" s="29" t="s">
        <v>30</v>
      </c>
      <c r="E103" s="29" t="s">
        <v>798</v>
      </c>
      <c r="F103" s="29">
        <v>20026</v>
      </c>
      <c r="G103" s="27" t="s">
        <v>799</v>
      </c>
      <c r="H103" s="29" t="s">
        <v>33</v>
      </c>
      <c r="I103" s="29">
        <v>133</v>
      </c>
      <c r="J103" s="29">
        <v>11</v>
      </c>
      <c r="K103" s="29">
        <v>1</v>
      </c>
      <c r="L103" s="28">
        <v>45230</v>
      </c>
      <c r="M103" s="30" t="s">
        <v>800</v>
      </c>
      <c r="N103" s="30" t="s">
        <v>398</v>
      </c>
      <c r="O103" s="31">
        <v>4039600.0000000019</v>
      </c>
      <c r="P103" s="32" t="s">
        <v>381</v>
      </c>
      <c r="Q103" s="24">
        <f t="shared" si="1"/>
        <v>45565</v>
      </c>
      <c r="R103" s="24" t="s">
        <v>801</v>
      </c>
      <c r="S103" s="24">
        <v>44812</v>
      </c>
      <c r="T103" s="33" t="s">
        <v>38</v>
      </c>
      <c r="U103" s="33" t="s">
        <v>802</v>
      </c>
      <c r="V103" s="34" t="s">
        <v>803</v>
      </c>
    </row>
    <row r="104" spans="1:22" s="34" customFormat="1" ht="42" customHeight="1" x14ac:dyDescent="0.25">
      <c r="A104" s="26">
        <v>97</v>
      </c>
      <c r="B104" s="27" t="s">
        <v>804</v>
      </c>
      <c r="C104" s="28" t="s">
        <v>805</v>
      </c>
      <c r="D104" s="29" t="s">
        <v>30</v>
      </c>
      <c r="E104" s="29" t="s">
        <v>806</v>
      </c>
      <c r="F104" s="29">
        <v>20027</v>
      </c>
      <c r="G104" s="27" t="s">
        <v>807</v>
      </c>
      <c r="H104" s="29" t="s">
        <v>33</v>
      </c>
      <c r="I104" s="29">
        <v>134</v>
      </c>
      <c r="J104" s="29">
        <v>11</v>
      </c>
      <c r="K104" s="29">
        <v>2</v>
      </c>
      <c r="L104" s="28">
        <v>45230</v>
      </c>
      <c r="M104" s="30" t="s">
        <v>808</v>
      </c>
      <c r="N104" s="30" t="s">
        <v>54</v>
      </c>
      <c r="O104" s="31">
        <v>4643400</v>
      </c>
      <c r="P104" s="32" t="s">
        <v>381</v>
      </c>
      <c r="Q104" s="24">
        <f t="shared" si="1"/>
        <v>45565</v>
      </c>
      <c r="R104" s="24" t="s">
        <v>809</v>
      </c>
      <c r="S104" s="24">
        <v>44548</v>
      </c>
      <c r="T104" s="33" t="s">
        <v>38</v>
      </c>
      <c r="U104" s="33" t="s">
        <v>810</v>
      </c>
      <c r="V104" s="34" t="s">
        <v>811</v>
      </c>
    </row>
    <row r="105" spans="1:22" s="34" customFormat="1" ht="42" customHeight="1" x14ac:dyDescent="0.25">
      <c r="A105" s="26">
        <v>98</v>
      </c>
      <c r="B105" s="27" t="s">
        <v>812</v>
      </c>
      <c r="C105" s="28" t="s">
        <v>813</v>
      </c>
      <c r="D105" s="29" t="s">
        <v>30</v>
      </c>
      <c r="E105" s="29" t="s">
        <v>814</v>
      </c>
      <c r="F105" s="29">
        <v>20028</v>
      </c>
      <c r="G105" s="27" t="s">
        <v>815</v>
      </c>
      <c r="H105" s="29" t="s">
        <v>33</v>
      </c>
      <c r="I105" s="29">
        <v>134</v>
      </c>
      <c r="J105" s="29">
        <v>11</v>
      </c>
      <c r="K105" s="29">
        <v>2</v>
      </c>
      <c r="L105" s="28">
        <v>45230</v>
      </c>
      <c r="M105" s="30" t="s">
        <v>816</v>
      </c>
      <c r="N105" s="30" t="s">
        <v>398</v>
      </c>
      <c r="O105" s="31">
        <v>2670720</v>
      </c>
      <c r="P105" s="32" t="s">
        <v>381</v>
      </c>
      <c r="Q105" s="24">
        <f t="shared" si="1"/>
        <v>45565</v>
      </c>
      <c r="R105" s="24" t="s">
        <v>817</v>
      </c>
      <c r="S105" s="24">
        <v>42133</v>
      </c>
      <c r="T105" s="33" t="s">
        <v>100</v>
      </c>
      <c r="U105" s="33" t="s">
        <v>818</v>
      </c>
      <c r="V105" s="34" t="s">
        <v>819</v>
      </c>
    </row>
    <row r="106" spans="1:22" s="34" customFormat="1" ht="42" customHeight="1" x14ac:dyDescent="0.25">
      <c r="A106" s="26">
        <v>99</v>
      </c>
      <c r="B106" s="27" t="s">
        <v>820</v>
      </c>
      <c r="C106" s="28" t="s">
        <v>821</v>
      </c>
      <c r="D106" s="29" t="s">
        <v>30</v>
      </c>
      <c r="E106" s="29" t="s">
        <v>822</v>
      </c>
      <c r="F106" s="29">
        <v>20029</v>
      </c>
      <c r="G106" s="27" t="s">
        <v>823</v>
      </c>
      <c r="H106" s="29" t="s">
        <v>33</v>
      </c>
      <c r="I106" s="29">
        <v>136</v>
      </c>
      <c r="J106" s="29">
        <v>11</v>
      </c>
      <c r="K106" s="29">
        <v>4</v>
      </c>
      <c r="L106" s="28">
        <v>45230</v>
      </c>
      <c r="M106" s="30" t="s">
        <v>824</v>
      </c>
      <c r="N106" s="30" t="s">
        <v>54</v>
      </c>
      <c r="O106" s="31">
        <v>4455000</v>
      </c>
      <c r="P106" s="32" t="s">
        <v>381</v>
      </c>
      <c r="Q106" s="24">
        <f t="shared" si="1"/>
        <v>45565</v>
      </c>
      <c r="R106" s="24" t="s">
        <v>825</v>
      </c>
      <c r="S106" s="24">
        <v>44561</v>
      </c>
      <c r="T106" s="33" t="s">
        <v>38</v>
      </c>
      <c r="U106" s="33" t="s">
        <v>826</v>
      </c>
      <c r="V106" s="34" t="s">
        <v>827</v>
      </c>
    </row>
    <row r="107" spans="1:22" s="34" customFormat="1" ht="42" customHeight="1" x14ac:dyDescent="0.25">
      <c r="A107" s="26">
        <v>100</v>
      </c>
      <c r="B107" s="27" t="s">
        <v>828</v>
      </c>
      <c r="C107" s="28" t="s">
        <v>829</v>
      </c>
      <c r="D107" s="29" t="s">
        <v>30</v>
      </c>
      <c r="E107" s="29" t="s">
        <v>830</v>
      </c>
      <c r="F107" s="29">
        <v>20030</v>
      </c>
      <c r="G107" s="27" t="s">
        <v>831</v>
      </c>
      <c r="H107" s="29" t="s">
        <v>33</v>
      </c>
      <c r="I107" s="29">
        <v>140</v>
      </c>
      <c r="J107" s="29">
        <v>11</v>
      </c>
      <c r="K107" s="29">
        <v>8</v>
      </c>
      <c r="L107" s="28">
        <v>45230</v>
      </c>
      <c r="M107" s="30" t="s">
        <v>832</v>
      </c>
      <c r="N107" s="30" t="s">
        <v>98</v>
      </c>
      <c r="O107" s="31">
        <v>3865200</v>
      </c>
      <c r="P107" s="32" t="s">
        <v>381</v>
      </c>
      <c r="Q107" s="24">
        <f t="shared" si="1"/>
        <v>45565</v>
      </c>
      <c r="R107" s="24" t="s">
        <v>833</v>
      </c>
      <c r="S107" s="24">
        <v>44310</v>
      </c>
      <c r="T107" s="33" t="s">
        <v>38</v>
      </c>
      <c r="U107" s="33" t="s">
        <v>834</v>
      </c>
      <c r="V107" s="34" t="s">
        <v>835</v>
      </c>
    </row>
    <row r="108" spans="1:22" s="34" customFormat="1" ht="42" customHeight="1" x14ac:dyDescent="0.25">
      <c r="A108" s="26">
        <v>101</v>
      </c>
      <c r="B108" s="27" t="s">
        <v>836</v>
      </c>
      <c r="C108" s="28" t="s">
        <v>837</v>
      </c>
      <c r="D108" s="29" t="s">
        <v>60</v>
      </c>
      <c r="E108" s="29" t="s">
        <v>838</v>
      </c>
      <c r="F108" s="29">
        <v>20031</v>
      </c>
      <c r="G108" s="27" t="s">
        <v>372</v>
      </c>
      <c r="H108" s="29" t="s">
        <v>33</v>
      </c>
      <c r="I108" s="29">
        <v>141</v>
      </c>
      <c r="J108" s="29">
        <v>11</v>
      </c>
      <c r="K108" s="29">
        <v>9</v>
      </c>
      <c r="L108" s="28">
        <v>45230</v>
      </c>
      <c r="M108" s="30" t="s">
        <v>839</v>
      </c>
      <c r="N108" s="30" t="s">
        <v>35</v>
      </c>
      <c r="O108" s="31">
        <v>3155820</v>
      </c>
      <c r="P108" s="32" t="s">
        <v>381</v>
      </c>
      <c r="Q108" s="24">
        <f t="shared" si="1"/>
        <v>45565</v>
      </c>
      <c r="R108" s="24" t="s">
        <v>840</v>
      </c>
      <c r="S108" s="24">
        <v>44276</v>
      </c>
      <c r="T108" s="33" t="s">
        <v>38</v>
      </c>
      <c r="U108" s="33" t="s">
        <v>841</v>
      </c>
      <c r="V108" s="34" t="s">
        <v>842</v>
      </c>
    </row>
    <row r="109" spans="1:22" s="34" customFormat="1" ht="42" customHeight="1" x14ac:dyDescent="0.25">
      <c r="A109" s="26">
        <v>102</v>
      </c>
      <c r="B109" s="27" t="s">
        <v>843</v>
      </c>
      <c r="C109" s="28" t="s">
        <v>844</v>
      </c>
      <c r="D109" s="29" t="s">
        <v>60</v>
      </c>
      <c r="E109" s="29" t="s">
        <v>845</v>
      </c>
      <c r="F109" s="29">
        <v>20032</v>
      </c>
      <c r="G109" s="27" t="s">
        <v>846</v>
      </c>
      <c r="H109" s="29" t="s">
        <v>33</v>
      </c>
      <c r="I109" s="29">
        <v>146</v>
      </c>
      <c r="J109" s="29">
        <v>12</v>
      </c>
      <c r="K109" s="29" t="s">
        <v>34</v>
      </c>
      <c r="L109" s="28">
        <v>45230</v>
      </c>
      <c r="M109" s="30" t="s">
        <v>847</v>
      </c>
      <c r="N109" s="30" t="s">
        <v>35</v>
      </c>
      <c r="O109" s="31">
        <v>6182299.9999999804</v>
      </c>
      <c r="P109" s="32" t="s">
        <v>381</v>
      </c>
      <c r="Q109" s="24">
        <f t="shared" si="1"/>
        <v>45595</v>
      </c>
      <c r="R109" s="24" t="s">
        <v>848</v>
      </c>
      <c r="S109" s="24">
        <v>44419</v>
      </c>
      <c r="T109" s="33" t="s">
        <v>38</v>
      </c>
      <c r="U109" s="33" t="s">
        <v>849</v>
      </c>
      <c r="V109" s="34" t="s">
        <v>850</v>
      </c>
    </row>
    <row r="110" spans="1:22" s="34" customFormat="1" ht="42" customHeight="1" x14ac:dyDescent="0.25">
      <c r="A110" s="26">
        <v>103</v>
      </c>
      <c r="B110" s="27" t="s">
        <v>851</v>
      </c>
      <c r="C110" s="28" t="s">
        <v>852</v>
      </c>
      <c r="D110" s="29" t="s">
        <v>60</v>
      </c>
      <c r="E110" s="29" t="s">
        <v>853</v>
      </c>
      <c r="F110" s="29">
        <v>20033</v>
      </c>
      <c r="G110" s="27" t="s">
        <v>436</v>
      </c>
      <c r="H110" s="29" t="s">
        <v>33</v>
      </c>
      <c r="I110" s="29">
        <v>150</v>
      </c>
      <c r="J110" s="29">
        <v>12</v>
      </c>
      <c r="K110" s="29" t="s">
        <v>34</v>
      </c>
      <c r="L110" s="28">
        <v>45230</v>
      </c>
      <c r="M110" s="30" t="s">
        <v>854</v>
      </c>
      <c r="N110" s="30" t="s">
        <v>855</v>
      </c>
      <c r="O110" s="31">
        <v>18811800</v>
      </c>
      <c r="P110" s="32" t="s">
        <v>381</v>
      </c>
      <c r="Q110" s="24">
        <f t="shared" si="1"/>
        <v>45595</v>
      </c>
      <c r="R110" s="24" t="s">
        <v>856</v>
      </c>
      <c r="S110" s="24">
        <v>45091</v>
      </c>
      <c r="T110" s="33" t="s">
        <v>38</v>
      </c>
      <c r="U110" s="33" t="s">
        <v>857</v>
      </c>
      <c r="V110" s="34" t="s">
        <v>858</v>
      </c>
    </row>
    <row r="111" spans="1:22" s="34" customFormat="1" ht="42" customHeight="1" x14ac:dyDescent="0.25">
      <c r="A111" s="26">
        <v>104</v>
      </c>
      <c r="B111" s="27" t="s">
        <v>859</v>
      </c>
      <c r="C111" s="28" t="s">
        <v>860</v>
      </c>
      <c r="D111" s="29" t="s">
        <v>30</v>
      </c>
      <c r="E111" s="29" t="s">
        <v>861</v>
      </c>
      <c r="F111" s="29">
        <v>20034</v>
      </c>
      <c r="G111" s="27" t="s">
        <v>862</v>
      </c>
      <c r="H111" s="29" t="s">
        <v>33</v>
      </c>
      <c r="I111" s="29">
        <v>160</v>
      </c>
      <c r="J111" s="29">
        <v>12</v>
      </c>
      <c r="K111" s="29" t="s">
        <v>34</v>
      </c>
      <c r="L111" s="28">
        <v>45230</v>
      </c>
      <c r="M111" s="30" t="s">
        <v>863</v>
      </c>
      <c r="N111" s="30" t="s">
        <v>54</v>
      </c>
      <c r="O111" s="31">
        <v>2804256</v>
      </c>
      <c r="P111" s="32" t="s">
        <v>381</v>
      </c>
      <c r="Q111" s="24">
        <f t="shared" si="1"/>
        <v>45595</v>
      </c>
      <c r="R111" s="24" t="s">
        <v>864</v>
      </c>
      <c r="S111" s="24">
        <v>44376</v>
      </c>
      <c r="T111" s="33" t="s">
        <v>38</v>
      </c>
      <c r="U111" s="33" t="s">
        <v>865</v>
      </c>
      <c r="V111" s="34" t="s">
        <v>866</v>
      </c>
    </row>
    <row r="112" spans="1:22" s="34" customFormat="1" ht="42" customHeight="1" x14ac:dyDescent="0.25">
      <c r="A112" s="26">
        <v>105</v>
      </c>
      <c r="B112" s="27" t="s">
        <v>867</v>
      </c>
      <c r="C112" s="28" t="s">
        <v>868</v>
      </c>
      <c r="D112" s="29" t="s">
        <v>30</v>
      </c>
      <c r="E112" s="29" t="s">
        <v>869</v>
      </c>
      <c r="F112" s="29">
        <v>20035</v>
      </c>
      <c r="G112" s="27" t="s">
        <v>870</v>
      </c>
      <c r="H112" s="29" t="s">
        <v>33</v>
      </c>
      <c r="I112" s="29">
        <v>173</v>
      </c>
      <c r="J112" s="29">
        <v>12</v>
      </c>
      <c r="K112" s="29" t="s">
        <v>34</v>
      </c>
      <c r="L112" s="28">
        <v>45230</v>
      </c>
      <c r="M112" s="30" t="s">
        <v>871</v>
      </c>
      <c r="N112" s="30" t="s">
        <v>149</v>
      </c>
      <c r="O112" s="31">
        <v>5960910</v>
      </c>
      <c r="P112" s="32" t="s">
        <v>381</v>
      </c>
      <c r="Q112" s="24">
        <f t="shared" si="1"/>
        <v>45595</v>
      </c>
      <c r="R112" s="24" t="s">
        <v>872</v>
      </c>
      <c r="S112" s="24">
        <v>44280</v>
      </c>
      <c r="T112" s="33" t="s">
        <v>38</v>
      </c>
      <c r="U112" s="33" t="s">
        <v>873</v>
      </c>
      <c r="V112" s="34" t="s">
        <v>874</v>
      </c>
    </row>
    <row r="113" spans="1:22" s="34" customFormat="1" ht="42" customHeight="1" x14ac:dyDescent="0.25">
      <c r="A113" s="26">
        <v>106</v>
      </c>
      <c r="B113" s="27" t="s">
        <v>875</v>
      </c>
      <c r="C113" s="28" t="s">
        <v>876</v>
      </c>
      <c r="D113" s="29" t="s">
        <v>60</v>
      </c>
      <c r="E113" s="29" t="s">
        <v>877</v>
      </c>
      <c r="F113" s="29">
        <v>20036</v>
      </c>
      <c r="G113" s="27" t="s">
        <v>878</v>
      </c>
      <c r="H113" s="29" t="s">
        <v>33</v>
      </c>
      <c r="I113" s="29">
        <v>174</v>
      </c>
      <c r="J113" s="29">
        <v>12</v>
      </c>
      <c r="K113" s="29" t="s">
        <v>34</v>
      </c>
      <c r="L113" s="28">
        <v>45230</v>
      </c>
      <c r="M113" s="30" t="s">
        <v>879</v>
      </c>
      <c r="N113" s="30" t="s">
        <v>54</v>
      </c>
      <c r="O113" s="31">
        <v>3825600</v>
      </c>
      <c r="P113" s="32" t="s">
        <v>381</v>
      </c>
      <c r="Q113" s="24">
        <f t="shared" si="1"/>
        <v>45595</v>
      </c>
      <c r="R113" s="24" t="s">
        <v>880</v>
      </c>
      <c r="S113" s="24">
        <v>44580</v>
      </c>
      <c r="T113" s="33" t="s">
        <v>38</v>
      </c>
      <c r="U113" s="33" t="s">
        <v>881</v>
      </c>
      <c r="V113" s="34" t="s">
        <v>882</v>
      </c>
    </row>
    <row r="114" spans="1:22" s="34" customFormat="1" ht="42" customHeight="1" x14ac:dyDescent="0.25">
      <c r="A114" s="26">
        <v>107</v>
      </c>
      <c r="B114" s="27" t="s">
        <v>883</v>
      </c>
      <c r="C114" s="28" t="s">
        <v>884</v>
      </c>
      <c r="D114" s="29" t="s">
        <v>60</v>
      </c>
      <c r="E114" s="29" t="s">
        <v>885</v>
      </c>
      <c r="F114" s="29">
        <v>20037</v>
      </c>
      <c r="G114" s="27" t="s">
        <v>886</v>
      </c>
      <c r="H114" s="29" t="s">
        <v>33</v>
      </c>
      <c r="I114" s="29">
        <v>177</v>
      </c>
      <c r="J114" s="29">
        <v>12</v>
      </c>
      <c r="K114" s="29" t="s">
        <v>34</v>
      </c>
      <c r="L114" s="28">
        <v>45230</v>
      </c>
      <c r="M114" s="30" t="s">
        <v>887</v>
      </c>
      <c r="N114" s="30" t="s">
        <v>64</v>
      </c>
      <c r="O114" s="31">
        <v>8212350</v>
      </c>
      <c r="P114" s="32" t="s">
        <v>381</v>
      </c>
      <c r="Q114" s="24">
        <f t="shared" si="1"/>
        <v>45595</v>
      </c>
      <c r="R114" s="24" t="s">
        <v>888</v>
      </c>
      <c r="S114" s="24">
        <v>44574</v>
      </c>
      <c r="T114" s="33" t="s">
        <v>38</v>
      </c>
      <c r="U114" s="33" t="s">
        <v>889</v>
      </c>
      <c r="V114" s="34" t="s">
        <v>890</v>
      </c>
    </row>
    <row r="115" spans="1:22" s="35" customFormat="1" ht="15" customHeight="1" x14ac:dyDescent="0.2">
      <c r="A115" s="62" t="s">
        <v>891</v>
      </c>
      <c r="B115" s="62"/>
      <c r="C115" s="62"/>
      <c r="E115" s="62" t="s">
        <v>892</v>
      </c>
      <c r="F115" s="62"/>
      <c r="G115" s="62"/>
      <c r="H115" s="62"/>
      <c r="J115" s="63" t="s">
        <v>893</v>
      </c>
      <c r="K115" s="63"/>
      <c r="L115" s="63"/>
      <c r="M115" s="36" t="s">
        <v>894</v>
      </c>
      <c r="N115" s="37"/>
      <c r="O115" s="38"/>
      <c r="P115" s="39"/>
      <c r="Q115" s="39"/>
      <c r="R115" s="39"/>
      <c r="S115" s="39"/>
      <c r="T115" s="40"/>
      <c r="U115" s="41"/>
    </row>
    <row r="116" spans="1:22" s="35" customFormat="1" ht="12.75" x14ac:dyDescent="0.2">
      <c r="E116" s="57" t="s">
        <v>895</v>
      </c>
      <c r="F116" s="57"/>
      <c r="G116" s="57"/>
      <c r="H116" s="57"/>
      <c r="J116" s="58" t="s">
        <v>896</v>
      </c>
      <c r="K116" s="58"/>
      <c r="L116" s="58"/>
      <c r="M116" s="42"/>
      <c r="N116" s="42"/>
      <c r="O116" s="43"/>
      <c r="P116" s="39"/>
      <c r="Q116" s="39"/>
      <c r="R116" s="39"/>
      <c r="S116" s="39"/>
      <c r="T116" s="44"/>
      <c r="U116" s="45"/>
    </row>
    <row r="117" spans="1:22" s="47" customFormat="1" ht="15" customHeight="1" x14ac:dyDescent="0.25">
      <c r="A117" s="46"/>
      <c r="E117" s="59"/>
      <c r="F117" s="59"/>
      <c r="G117" s="59"/>
      <c r="H117" s="59"/>
      <c r="I117" s="59"/>
      <c r="J117" s="59"/>
      <c r="K117" s="59"/>
      <c r="L117" s="59"/>
      <c r="M117" s="59"/>
      <c r="N117" s="48"/>
      <c r="O117" s="49"/>
      <c r="P117" s="50"/>
      <c r="Q117" s="50"/>
      <c r="R117" s="51"/>
    </row>
  </sheetData>
  <autoFilter ref="A7:W116"/>
  <mergeCells count="16">
    <mergeCell ref="A1:F1"/>
    <mergeCell ref="H1:M1"/>
    <mergeCell ref="A2:F2"/>
    <mergeCell ref="H2:M2"/>
    <mergeCell ref="A3:F3"/>
    <mergeCell ref="H3:M3"/>
    <mergeCell ref="E116:H116"/>
    <mergeCell ref="J116:L116"/>
    <mergeCell ref="E117:H117"/>
    <mergeCell ref="I117:M117"/>
    <mergeCell ref="A4:F4"/>
    <mergeCell ref="A5:F5"/>
    <mergeCell ref="A6:M6"/>
    <mergeCell ref="A115:C115"/>
    <mergeCell ref="E115:H115"/>
    <mergeCell ref="J115:L115"/>
  </mergeCells>
  <conditionalFormatting sqref="E6:F6">
    <cfRule type="duplicateValues" dxfId="2" priority="2"/>
  </conditionalFormatting>
  <conditionalFormatting sqref="E115:F117">
    <cfRule type="duplicateValues" dxfId="1" priority="1"/>
  </conditionalFormatting>
  <conditionalFormatting sqref="F8:F11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206</vt:lpstr>
      <vt:lpstr>Sheet1</vt:lpstr>
      <vt:lpstr>Sheet2</vt:lpstr>
      <vt:lpstr>Sheet3</vt:lpstr>
      <vt:lpstr>'206'!Print_Titles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2023-10-25T08:08:31Z</dcterms:modified>
</cp:coreProperties>
</file>