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92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'192'!$A$7:$W$85</definedName>
    <definedName name="_xlnm.Print_Titles" localSheetId="0">'192'!$7:$7</definedName>
  </definedNames>
  <calcPr calcId="144525"/>
</workbook>
</file>

<file path=xl/calcChain.xml><?xml version="1.0" encoding="utf-8"?>
<calcChain xmlns="http://schemas.openxmlformats.org/spreadsheetml/2006/main">
  <c r="Q83" i="4" l="1"/>
  <c r="Q82" i="4"/>
  <c r="Q81" i="4"/>
  <c r="Q80" i="4"/>
  <c r="Q79" i="4"/>
  <c r="Q78" i="4"/>
  <c r="Q77" i="4"/>
  <c r="Q76" i="4"/>
  <c r="Q75" i="4"/>
  <c r="Q74" i="4"/>
  <c r="Q73" i="4"/>
  <c r="Q72" i="4"/>
  <c r="Q71" i="4"/>
  <c r="Q70" i="4"/>
  <c r="Q69" i="4"/>
  <c r="Q68" i="4"/>
  <c r="Q67" i="4"/>
  <c r="Q66" i="4"/>
  <c r="Q65" i="4"/>
  <c r="Q64" i="4"/>
  <c r="Q63" i="4"/>
  <c r="Q62" i="4"/>
  <c r="Q61" i="4"/>
  <c r="Q60" i="4"/>
  <c r="Q59" i="4"/>
  <c r="Q58" i="4"/>
  <c r="Q57" i="4"/>
  <c r="Q56" i="4"/>
  <c r="Q55" i="4"/>
  <c r="Q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</calcChain>
</file>

<file path=xl/sharedStrings.xml><?xml version="1.0" encoding="utf-8"?>
<sst xmlns="http://schemas.openxmlformats.org/spreadsheetml/2006/main" count="1061" uniqueCount="659">
  <si>
    <t>SỞ LAO ĐỘNG - THƯƠNG BINH VÀ XÃ HỘI TIỀN GIANG</t>
  </si>
  <si>
    <t>CỘNG HÒA XÃ HỘI CHỦ NGHĨA VIỆT NAM</t>
  </si>
  <si>
    <t xml:space="preserve"> </t>
  </si>
  <si>
    <t>TRUNG TÂM DỊCH VỤ VIỆC LÀM</t>
  </si>
  <si>
    <t>Độc lập - Tự do - Hạnh phúc</t>
  </si>
  <si>
    <t>Đợt: 192/2023</t>
  </si>
  <si>
    <t>(Ngày nộp HS: 19/09/2023)</t>
  </si>
  <si>
    <t>DANH SÁCH NGƯỜI LAO ĐỘNG HƯỞNG TRỢ CẤP THẤT NGHIỆP HÀNG THÁNG</t>
  </si>
  <si>
    <t>STT</t>
  </si>
  <si>
    <t>HỌ VÀ TÊN</t>
  </si>
  <si>
    <t>NGÀY SINH</t>
  </si>
  <si>
    <t>GIỚI TÍNH</t>
  </si>
  <si>
    <t>SỐ SỔ BHXH</t>
  </si>
  <si>
    <t>SỐ QĐ</t>
  </si>
  <si>
    <t>ĐỊA CHỈ</t>
  </si>
  <si>
    <t>NƠI NHẬN TRỢ CẤP</t>
  </si>
  <si>
    <t>SỐ THÁNG ĐÓNG</t>
  </si>
  <si>
    <t>SỐ THÁNG HƯỞNG</t>
  </si>
  <si>
    <t>SỐ THÁNG BẢO LƯU</t>
  </si>
  <si>
    <t>NGÀY HƯỞNG</t>
  </si>
  <si>
    <t>SỐ TÀI KHOẢN NGÂN HÀNG</t>
  </si>
  <si>
    <t>Ngân hàng</t>
  </si>
  <si>
    <t>Mức hưởng</t>
  </si>
  <si>
    <t>Phân loại</t>
  </si>
  <si>
    <t>Số CMND</t>
  </si>
  <si>
    <t>Ngày cấp</t>
  </si>
  <si>
    <t>Nơi cấp</t>
  </si>
  <si>
    <t>Số đt</t>
  </si>
  <si>
    <t>Lê Chí Bảo</t>
  </si>
  <si>
    <t>31/05/2004</t>
  </si>
  <si>
    <t>Nam</t>
  </si>
  <si>
    <t>8222333658</t>
  </si>
  <si>
    <t>ấp Mỹ Long, xã Thiện Trí, huyện Cái Bè, tỉnh Tiền Giang</t>
  </si>
  <si>
    <t>Qua ATM</t>
  </si>
  <si>
    <t>0</t>
  </si>
  <si>
    <t>073314660001</t>
  </si>
  <si>
    <t>Ngân hàng TMCP Bưu điện Liên Việt (LienVietPostBank)</t>
  </si>
  <si>
    <t>Chi nhánh Cai Lậy DVC</t>
  </si>
  <si>
    <t>082204000804</t>
  </si>
  <si>
    <t>Cục Cảnh sát Quản lý hành chính về trật tự xã hội</t>
  </si>
  <si>
    <t>0347156894</t>
  </si>
  <si>
    <t>G22.99-230919-0501060</t>
  </si>
  <si>
    <t>Nguyễn Thanh Sơn</t>
  </si>
  <si>
    <t>01/01/1982</t>
  </si>
  <si>
    <t>7408315147</t>
  </si>
  <si>
    <t>ấp 4, xã Mỹ Thành Bắc, huyện Cai Lậy, tỉnh Tiền Giang</t>
  </si>
  <si>
    <t>1020111218</t>
  </si>
  <si>
    <t>Ngân hàng TMCP Ngoại thương Việt Nam (Vietcombank)</t>
  </si>
  <si>
    <t>082082015904</t>
  </si>
  <si>
    <t>0961779240</t>
  </si>
  <si>
    <t>G22.99-230919-0500053</t>
  </si>
  <si>
    <t>Nguyễn Trúc Ngoan</t>
  </si>
  <si>
    <t>15/07/1998</t>
  </si>
  <si>
    <t>Nữ</t>
  </si>
  <si>
    <t>9123860057</t>
  </si>
  <si>
    <t>khu 3, thị trấn Cái Bè, huyện Cái Bè, tỉnh Tiền Giang</t>
  </si>
  <si>
    <t>1025051624</t>
  </si>
  <si>
    <t>091198003540</t>
  </si>
  <si>
    <t>0932513002</t>
  </si>
  <si>
    <t>G22.99-230919-0500036</t>
  </si>
  <si>
    <t>Trương Tấn Tài</t>
  </si>
  <si>
    <t>29/09/2000</t>
  </si>
  <si>
    <t>8222571248</t>
  </si>
  <si>
    <t>ấp Hòa Hảo, xã Ngũ Hiệp, huyện Cai Lậy, tỉnh Tiền Giang</t>
  </si>
  <si>
    <t>073285710001</t>
  </si>
  <si>
    <t>082200012993</t>
  </si>
  <si>
    <t>0385257277</t>
  </si>
  <si>
    <t>G22.99-230919-0500270</t>
  </si>
  <si>
    <t>Nguyễn Bảo Khánh</t>
  </si>
  <si>
    <t>15/06/1988</t>
  </si>
  <si>
    <t>7928318468</t>
  </si>
  <si>
    <t>ấp Tây Hòa, xã Tam Bình, huyện Cai Lậy, tỉnh Tiền Giang</t>
  </si>
  <si>
    <t>5500205966713</t>
  </si>
  <si>
    <t>Ngân hàng Nông nghiệp và Phát triển Nông thôn Việt Nam (Agribank)</t>
  </si>
  <si>
    <t>082088022900</t>
  </si>
  <si>
    <t>0364720752</t>
  </si>
  <si>
    <t>G22.99-230919-0500527</t>
  </si>
  <si>
    <t>Đặng Trinh Nữ</t>
  </si>
  <si>
    <t>18/08/1999</t>
  </si>
  <si>
    <t>8223632941</t>
  </si>
  <si>
    <t>ấp 4, xã An Thái Trung, huyện Cái Bè, tỉnh Tiền Giang</t>
  </si>
  <si>
    <t>104876193977</t>
  </si>
  <si>
    <t>Ngân hàng TMCP Công thương Việt Nam (VietinBank)</t>
  </si>
  <si>
    <t>082199014852</t>
  </si>
  <si>
    <t>0377314759</t>
  </si>
  <si>
    <t>G22.99-230919-0500549</t>
  </si>
  <si>
    <t>Nguyễn Thị Kim Hương</t>
  </si>
  <si>
    <t>03/03/2000</t>
  </si>
  <si>
    <t>8223939683</t>
  </si>
  <si>
    <t>ấp 1, xã Long Trung, huyện Cai Lậy, tỉnh Tiền Giang</t>
  </si>
  <si>
    <t>7101730068</t>
  </si>
  <si>
    <t>Ngân hàng TMCP Đầu tư và Phát triển Việt Nam (BIDV)</t>
  </si>
  <si>
    <t>082300011528</t>
  </si>
  <si>
    <t>0374788306</t>
  </si>
  <si>
    <t>G22.99-230919-0500892</t>
  </si>
  <si>
    <t>Nguyễn Hoàng Nguyên</t>
  </si>
  <si>
    <t>22/06/1995</t>
  </si>
  <si>
    <t>8222144975</t>
  </si>
  <si>
    <t>ấp Quý Chánh, xã Nhị Quý, thị xã Cai Lậy, tỉnh Tiền Giang</t>
  </si>
  <si>
    <t>7101683764</t>
  </si>
  <si>
    <t>082095002834</t>
  </si>
  <si>
    <t>0866569495</t>
  </si>
  <si>
    <t>G22.99-230919-0500822</t>
  </si>
  <si>
    <t>Nguyễn Thị Trăm</t>
  </si>
  <si>
    <t>01/01/1987</t>
  </si>
  <si>
    <t>8222677980</t>
  </si>
  <si>
    <t>ấp Bình Ninh, xã Tam Bình, huyện Cai Lậy, tỉnh Tiền Giang</t>
  </si>
  <si>
    <t>109872939694</t>
  </si>
  <si>
    <t>082187005796</t>
  </si>
  <si>
    <t>0961407829</t>
  </si>
  <si>
    <t>G22.99-230919-0500729</t>
  </si>
  <si>
    <t>Nguyễn Thị Ngọc Quý</t>
  </si>
  <si>
    <t>20/02/2001</t>
  </si>
  <si>
    <t>8222347207</t>
  </si>
  <si>
    <t>ấp Hậu Thuận, xã Hậu Thành, huyện Cái Bè, tỉnh Tiền Giang</t>
  </si>
  <si>
    <t>71010001709509</t>
  </si>
  <si>
    <t>082301004622</t>
  </si>
  <si>
    <t>0346411509</t>
  </si>
  <si>
    <t>G22.99-230919-0500645</t>
  </si>
  <si>
    <t>Lê Thị Mai Thi</t>
  </si>
  <si>
    <t>01/01/1976</t>
  </si>
  <si>
    <t>8222138543</t>
  </si>
  <si>
    <t>ấp Tân Hòa, xã Tân Hội, thị xã Cai Lậy, tỉnh Tiền Giang</t>
  </si>
  <si>
    <t>0109467774</t>
  </si>
  <si>
    <t>Ngân hàng TMCP Đông Á (DongA Bank)</t>
  </si>
  <si>
    <t>082176011464</t>
  </si>
  <si>
    <t>0327953476</t>
  </si>
  <si>
    <t>G22.99-230919-0500991</t>
  </si>
  <si>
    <t>Phùng Thị Yến Nhi</t>
  </si>
  <si>
    <t>20/05/2001</t>
  </si>
  <si>
    <t>8224037007</t>
  </si>
  <si>
    <t>ấp Tân Hiệp, xã Tân Hội, thị xã Cai Lậy, tỉnh Tiền Giang</t>
  </si>
  <si>
    <t>71010001498375</t>
  </si>
  <si>
    <t>072301008143</t>
  </si>
  <si>
    <t>0393349164</t>
  </si>
  <si>
    <t>G22.99-230919-0500737</t>
  </si>
  <si>
    <t>Nguyễn Thị Xuân Hương</t>
  </si>
  <si>
    <t>05/05/1991</t>
  </si>
  <si>
    <t>8222166563</t>
  </si>
  <si>
    <t>ấp 7, xã Tân Bình, thị xã Cai Lậy, tỉnh Tiền Giang</t>
  </si>
  <si>
    <t>9366672815</t>
  </si>
  <si>
    <t>082191019050</t>
  </si>
  <si>
    <t>0366672815</t>
  </si>
  <si>
    <t>G22.99-230919-0500264</t>
  </si>
  <si>
    <t>Trương Thị Trúc Phương</t>
  </si>
  <si>
    <t>31/03/1988</t>
  </si>
  <si>
    <t>8212028372</t>
  </si>
  <si>
    <t>ấp 5, xã Thạnh Lộc, huyện Cai Lậy, tỉnh Tiền Giang</t>
  </si>
  <si>
    <t>9962358435</t>
  </si>
  <si>
    <t>082188017924</t>
  </si>
  <si>
    <t>0962358435</t>
  </si>
  <si>
    <t>G22.99-230919-0500224</t>
  </si>
  <si>
    <t>Trần Thị Kiều Diễm</t>
  </si>
  <si>
    <t>01/01/1994</t>
  </si>
  <si>
    <t>8222287969</t>
  </si>
  <si>
    <t>ấp Lợi Trinh, xã Mỹ Lợi A, huyện Cái Bè, tỉnh Tiền Giang</t>
  </si>
  <si>
    <t>11351287</t>
  </si>
  <si>
    <t>Ngân hàng TMCP Á Châu (ACB)</t>
  </si>
  <si>
    <t>082194003009</t>
  </si>
  <si>
    <t>0767008237</t>
  </si>
  <si>
    <t>G22.99-230919-0500867</t>
  </si>
  <si>
    <t>Nguyễn Thị Bích Liểu</t>
  </si>
  <si>
    <t>19/12/1984</t>
  </si>
  <si>
    <t>8214027810</t>
  </si>
  <si>
    <t>ấp 4, xã Phú Cường, huyện Cai Lậy, tỉnh Tiền Giang</t>
  </si>
  <si>
    <t>0671000431225</t>
  </si>
  <si>
    <t>082184019693</t>
  </si>
  <si>
    <t>0965154885</t>
  </si>
  <si>
    <t>G22.99-230919-0501031</t>
  </si>
  <si>
    <t>Trần Minh Phúc</t>
  </si>
  <si>
    <t>29/10/1990</t>
  </si>
  <si>
    <t>8222070131</t>
  </si>
  <si>
    <t>ấp Rạch Trắc, xã Mỹ Phước Tây, thị xã Cai Lậy, tỉnh Tiền Giang</t>
  </si>
  <si>
    <t>2020110719009</t>
  </si>
  <si>
    <t>Ngân hàng Quân Đội - MB Bank</t>
  </si>
  <si>
    <t>082090020723</t>
  </si>
  <si>
    <t>0971144579</t>
  </si>
  <si>
    <t>G22.99-230919-0500746</t>
  </si>
  <si>
    <t>Nguyễn Thành Kha</t>
  </si>
  <si>
    <t>07/02/1999</t>
  </si>
  <si>
    <t>8216032240</t>
  </si>
  <si>
    <t>ấp Mỹ Hưng A, xã Mỹ Đức Đông, huyện Cái Bè, tỉnh Tiền Giang</t>
  </si>
  <si>
    <t>71010001788207</t>
  </si>
  <si>
    <t>082099013883</t>
  </si>
  <si>
    <t>0933248223</t>
  </si>
  <si>
    <t>G22.99-230919-0500586</t>
  </si>
  <si>
    <t>Lê Thị Kim Oanh</t>
  </si>
  <si>
    <t>8222524092</t>
  </si>
  <si>
    <t>ấp Mỹ Trinh B, xã Hậu Mỹ Trinh, huyện Cái Bè, tỉnh Tiền Giang</t>
  </si>
  <si>
    <t>71010002231102</t>
  </si>
  <si>
    <t>082176008143</t>
  </si>
  <si>
    <t>0333219769</t>
  </si>
  <si>
    <t>G22.99-230919-0500435</t>
  </si>
  <si>
    <t>Đặng Thị Diểm Thi</t>
  </si>
  <si>
    <t>23/01/1989</t>
  </si>
  <si>
    <t>8215015351</t>
  </si>
  <si>
    <t>ấp Láng Biển, xã Mỹ Phước Tây, thị xã Cai Lậy, tỉnh Tiền Giang</t>
  </si>
  <si>
    <t>0671004068478</t>
  </si>
  <si>
    <t>082189013030</t>
  </si>
  <si>
    <t>0333842461</t>
  </si>
  <si>
    <t>G22.99-230919-0500390</t>
  </si>
  <si>
    <t>Đặng Văn Rỡ</t>
  </si>
  <si>
    <t>0204342203</t>
  </si>
  <si>
    <t>ấp Hậu Hoa, xã Hậu Thành, huyện Cái Bè, tỉnh Tiền Giang</t>
  </si>
  <si>
    <t>11383217</t>
  </si>
  <si>
    <t>082082013169</t>
  </si>
  <si>
    <t>0397589398</t>
  </si>
  <si>
    <t>G22.99-230919-0500368</t>
  </si>
  <si>
    <t>Nguyễn Thị Huỳnh Như</t>
  </si>
  <si>
    <t>28/02/1996</t>
  </si>
  <si>
    <t>8214014707</t>
  </si>
  <si>
    <t>ấp Hiệp Ninh, xã Hiệp Đức, huyện Cai Lậy, tỉnh Tiền Giang</t>
  </si>
  <si>
    <t>71010001459099</t>
  </si>
  <si>
    <t>082196014375</t>
  </si>
  <si>
    <t>0346882785</t>
  </si>
  <si>
    <t>G22.99-230919-0500419</t>
  </si>
  <si>
    <t>Nguyễn Thị Hồng Như</t>
  </si>
  <si>
    <t>20/04/1990</t>
  </si>
  <si>
    <t>8210011068</t>
  </si>
  <si>
    <t>ấp Mỹ Phú B, xã Hậu Mỹ Phú, huyện Cái Bè, tỉnh Tiền Giang</t>
  </si>
  <si>
    <t>1030660457</t>
  </si>
  <si>
    <t>082190008739</t>
  </si>
  <si>
    <t>0374737376</t>
  </si>
  <si>
    <t>G22.99-230919-0500506</t>
  </si>
  <si>
    <t>Lê Thị Thúy An</t>
  </si>
  <si>
    <t>04/04/1993</t>
  </si>
  <si>
    <t>8212006824</t>
  </si>
  <si>
    <t>ấp Mỹ Hòa, xã An Cư, huyện Cái Bè, tỉnh Tiền Giang</t>
  </si>
  <si>
    <t>109876694648</t>
  </si>
  <si>
    <t>082193011372</t>
  </si>
  <si>
    <t>0965688846</t>
  </si>
  <si>
    <t>G22.99-230919-0500624</t>
  </si>
  <si>
    <t>Võ Thị Giàu</t>
  </si>
  <si>
    <t>23/01/1997</t>
  </si>
  <si>
    <t>7916061516</t>
  </si>
  <si>
    <t>ấp 6, xã Phú An, huyện Cai Lậy, tỉnh Tiền Giang</t>
  </si>
  <si>
    <t>204114499</t>
  </si>
  <si>
    <t>082197008157</t>
  </si>
  <si>
    <t>0706785625</t>
  </si>
  <si>
    <t>G22.99-230919-0500109</t>
  </si>
  <si>
    <t>Bùi Thị Mua</t>
  </si>
  <si>
    <t>01/01/1985</t>
  </si>
  <si>
    <t>8213069245</t>
  </si>
  <si>
    <t>ấp Phú Hòa, xã Phú Nhuận, huyện Cai Lậy, tỉnh Tiền Giang</t>
  </si>
  <si>
    <t>070058244463</t>
  </si>
  <si>
    <t>Ngân hàng TMCP Sài Gòn Thương Tín (Sacombank)</t>
  </si>
  <si>
    <t>082185007875</t>
  </si>
  <si>
    <t>0392843391</t>
  </si>
  <si>
    <t>G22.99-230919-0500938</t>
  </si>
  <si>
    <t>Lê Thị Kim Chi</t>
  </si>
  <si>
    <t>17/12/1995</t>
  </si>
  <si>
    <t>7414082753</t>
  </si>
  <si>
    <t>ấp Hậu Phú 3, xã Hậu Mỹ Bắc A, huyện Cái Bè, tỉnh Tiền Giang</t>
  </si>
  <si>
    <t>7101961822</t>
  </si>
  <si>
    <t>082195016170</t>
  </si>
  <si>
    <t>0963386915</t>
  </si>
  <si>
    <t>G22.99-230919-0500151</t>
  </si>
  <si>
    <t>Trần Văn Hùng</t>
  </si>
  <si>
    <t>10/11/1987</t>
  </si>
  <si>
    <t>7411076172</t>
  </si>
  <si>
    <t>ấp Tân Thái, xã Tân Phong, huyện Cai Lậy, tỉnh Tiền Giang</t>
  </si>
  <si>
    <t>19025516702021</t>
  </si>
  <si>
    <t>Ngân hàng TMCP Kỹ Thương Việt Nam (Techcombank)</t>
  </si>
  <si>
    <t>082087008626</t>
  </si>
  <si>
    <t>0352620990</t>
  </si>
  <si>
    <t>G22.99-230919-0500937</t>
  </si>
  <si>
    <t>Đặng Công Trí</t>
  </si>
  <si>
    <t>28/12/1990</t>
  </si>
  <si>
    <t>7212002613</t>
  </si>
  <si>
    <t>ấp Thái Hòa, xã An Thái Đông, huyện Cái Bè, tỉnh Tiền Giang</t>
  </si>
  <si>
    <t>100005310412</t>
  </si>
  <si>
    <t>312071391</t>
  </si>
  <si>
    <t>tỉnh Tiền Giang</t>
  </si>
  <si>
    <t>0392388801</t>
  </si>
  <si>
    <t>G22.99-230919-0500049</t>
  </si>
  <si>
    <t>Phạm Thị Phượng</t>
  </si>
  <si>
    <t>24/11/1984</t>
  </si>
  <si>
    <t>7908132393</t>
  </si>
  <si>
    <t>khu phố Bình Phong, TT. Bình Phú, huyện Cai Lậy, tỉnh Tiền Giang</t>
  </si>
  <si>
    <t>0102914687</t>
  </si>
  <si>
    <t>082184016151</t>
  </si>
  <si>
    <t>0396687944</t>
  </si>
  <si>
    <t>G22.99-230919-0500860</t>
  </si>
  <si>
    <t>Phan Văn Thuận</t>
  </si>
  <si>
    <t>21/07/1987</t>
  </si>
  <si>
    <t>8208009629</t>
  </si>
  <si>
    <t>ấp Thạnh Hòa, xã Bình Nghị, huyện Gò Công Đông, tỉnh Tiền Giang</t>
  </si>
  <si>
    <t>0671004124052</t>
  </si>
  <si>
    <t>Chi nhánh Gò Công DVC</t>
  </si>
  <si>
    <t>082087003755</t>
  </si>
  <si>
    <t>0329999300</t>
  </si>
  <si>
    <t>G22.99-230919-0501003</t>
  </si>
  <si>
    <t>Nguyễn Văn Phúc</t>
  </si>
  <si>
    <t>17/07/1989</t>
  </si>
  <si>
    <t>8223310315</t>
  </si>
  <si>
    <t>KP Chợ 1, thị trấn Vàm Láng, huyện Gò Công Đông, tỉnh Tiền Giang</t>
  </si>
  <si>
    <t>30545737</t>
  </si>
  <si>
    <t>082089006180</t>
  </si>
  <si>
    <t>0704571514</t>
  </si>
  <si>
    <t>G22.99-230919-0500468</t>
  </si>
  <si>
    <t>Phan Lê Thị Thiên Thanh</t>
  </si>
  <si>
    <t>13/12/1998</t>
  </si>
  <si>
    <t>8223929634</t>
  </si>
  <si>
    <t>ấp Giồng Đình, xã Tăng Hòa, huyện Gò Công Đông, tỉnh Tiền Giang</t>
  </si>
  <si>
    <t>19038022077013</t>
  </si>
  <si>
    <t>082198000434</t>
  </si>
  <si>
    <t>0384269773</t>
  </si>
  <si>
    <t>G22.99-230919-0500658</t>
  </si>
  <si>
    <t>Trần Thị Thu Huyên</t>
  </si>
  <si>
    <t>06/06/1990</t>
  </si>
  <si>
    <t>8223367869</t>
  </si>
  <si>
    <t>ấp 3, xã Gia Thuận, huyện Gò Công Đông, tỉnh Tiền Giang</t>
  </si>
  <si>
    <t>1025219957</t>
  </si>
  <si>
    <t>082190007293</t>
  </si>
  <si>
    <t>0932509003</t>
  </si>
  <si>
    <t>G22.99-230919-0500296</t>
  </si>
  <si>
    <t>Mai Xuân Tân</t>
  </si>
  <si>
    <t>19/01/1986</t>
  </si>
  <si>
    <t>7021240178</t>
  </si>
  <si>
    <t>ấp Bình Tây, xã Thạnh Nhựt, huyện Gò Công Tây, tỉnh Tiền Giang</t>
  </si>
  <si>
    <t>943674409</t>
  </si>
  <si>
    <t>Ngân hàng Nam Á bank</t>
  </si>
  <si>
    <t>070086008734</t>
  </si>
  <si>
    <t>0943674490</t>
  </si>
  <si>
    <t>G22.99-230919-0500273</t>
  </si>
  <si>
    <t>Lê Duy Khánh</t>
  </si>
  <si>
    <t>20/07/1997</t>
  </si>
  <si>
    <t>8223184665</t>
  </si>
  <si>
    <t>ấp Bình Đông Trung, xã Bình Nhì, H. Gò Công Tây, tỉnh Tiền Giang</t>
  </si>
  <si>
    <t>070094391588</t>
  </si>
  <si>
    <t>082097005952</t>
  </si>
  <si>
    <t>0383716580</t>
  </si>
  <si>
    <t>G22.99-230919-0500153</t>
  </si>
  <si>
    <t>Nguyễn Đăng Thịnh</t>
  </si>
  <si>
    <t>18/12/1990</t>
  </si>
  <si>
    <t>4025998274</t>
  </si>
  <si>
    <t>ấp Pháo Đài, xã Phú Tân, huyện Tân Phú Đông, tỉnh Tiền Giang</t>
  </si>
  <si>
    <t>0821000039225</t>
  </si>
  <si>
    <t>040090008166</t>
  </si>
  <si>
    <t>0969900492</t>
  </si>
  <si>
    <t>G22.99-230919-0500409</t>
  </si>
  <si>
    <t>Huỳnh Tấn Tài</t>
  </si>
  <si>
    <t>15/01/1992</t>
  </si>
  <si>
    <t>8216011066</t>
  </si>
  <si>
    <t>ấp 2, xã Tân Tây, huyện Gò Công Đông, tỉnh Tiền Giang</t>
  </si>
  <si>
    <t>0001015388721</t>
  </si>
  <si>
    <t>312142228</t>
  </si>
  <si>
    <t>0399460848</t>
  </si>
  <si>
    <t>G22.99-230919-0500343</t>
  </si>
  <si>
    <t>Nguyễn Thị Kim Tiến</t>
  </si>
  <si>
    <t>20/11/2002</t>
  </si>
  <si>
    <t>8222973947</t>
  </si>
  <si>
    <t>ấp An Cư, xã Hòa Định, huyện Chợ Gạo, tỉnh Tiền Giang</t>
  </si>
  <si>
    <t>2565621</t>
  </si>
  <si>
    <t>082302005183</t>
  </si>
  <si>
    <t>0376493311</t>
  </si>
  <si>
    <t>G22.99-230919-0500176</t>
  </si>
  <si>
    <t>Nguyễn Thị Ngọc Mai</t>
  </si>
  <si>
    <t>03/03/1982</t>
  </si>
  <si>
    <t>8222147299</t>
  </si>
  <si>
    <t>ấp Bình Quới Hạ, xã Bình Ninh, huyện Chợ Gạo, tỉnh Tiền Giang</t>
  </si>
  <si>
    <t>19587757</t>
  </si>
  <si>
    <t>082182025130</t>
  </si>
  <si>
    <t>0978218178</t>
  </si>
  <si>
    <t>G22.99-230919-0500182</t>
  </si>
  <si>
    <t>Bùi Văn Chọn</t>
  </si>
  <si>
    <t>06/06/1995</t>
  </si>
  <si>
    <t>8224161243</t>
  </si>
  <si>
    <t>ấp 6, xã Tân Phước, huyện Gò Công Đông, tỉnh Tiền Giang</t>
  </si>
  <si>
    <t>108869875544</t>
  </si>
  <si>
    <t>082095015548</t>
  </si>
  <si>
    <t>0344785477</t>
  </si>
  <si>
    <t>G22.99-230919-0500878</t>
  </si>
  <si>
    <t>Trương Văn Sen</t>
  </si>
  <si>
    <t>09/07/1969</t>
  </si>
  <si>
    <t>8223326295</t>
  </si>
  <si>
    <t>ấp 4, xã Tân Tây, huyện Gò Công Đông, tỉnh Tiền Giang</t>
  </si>
  <si>
    <t>0381000553383</t>
  </si>
  <si>
    <t>082069015549</t>
  </si>
  <si>
    <t>0902418849</t>
  </si>
  <si>
    <t>G22.99-230919-0500525</t>
  </si>
  <si>
    <t>Võ Thị Thanh Thúy</t>
  </si>
  <si>
    <t>01/01/1992</t>
  </si>
  <si>
    <t>8215002271</t>
  </si>
  <si>
    <t>ấp Mỹ Xuân, xã Tân Trung, thị xã Gò Công, tỉnh Tiền Giang</t>
  </si>
  <si>
    <t>1026679155</t>
  </si>
  <si>
    <t>082192005158</t>
  </si>
  <si>
    <t>0767267481</t>
  </si>
  <si>
    <t>G22.99-230919-0501148</t>
  </si>
  <si>
    <t>Nguyễn Thị Mỹ Duyên</t>
  </si>
  <si>
    <t>04/06/1995</t>
  </si>
  <si>
    <t>8223328706</t>
  </si>
  <si>
    <t>ấp Dương Quới, xã Phước Trung, H. Gò Công Đông, tỉnh Tiền Giang</t>
  </si>
  <si>
    <t>71010001105170</t>
  </si>
  <si>
    <t>082195008782</t>
  </si>
  <si>
    <t>0346939504</t>
  </si>
  <si>
    <t>G22.99-230919-0500255</t>
  </si>
  <si>
    <t>Phạm Quang Huy</t>
  </si>
  <si>
    <t>03/04/1995</t>
  </si>
  <si>
    <t>7916467812</t>
  </si>
  <si>
    <t>ấp Long Hưng, xã Long Chánh, thị xã Gò Công, tỉnh Tiền Giang</t>
  </si>
  <si>
    <t>0767633052</t>
  </si>
  <si>
    <t>082095007354</t>
  </si>
  <si>
    <t>0816103667</t>
  </si>
  <si>
    <t>G22.99-230919-0501042</t>
  </si>
  <si>
    <t>Trần Trung Tình</t>
  </si>
  <si>
    <t>07/06/1990</t>
  </si>
  <si>
    <t>7910027670</t>
  </si>
  <si>
    <t>ấp Sơn Qui A, xã Tân Trung, thị xã Gò Công, tỉnh Tiền Giang</t>
  </si>
  <si>
    <t>060122462891</t>
  </si>
  <si>
    <t>082090006268</t>
  </si>
  <si>
    <t>0393195279</t>
  </si>
  <si>
    <t>G22.99-230919-0500321</t>
  </si>
  <si>
    <t>Nguyễn Thanh Huyền</t>
  </si>
  <si>
    <t>13/04/1982</t>
  </si>
  <si>
    <t>7908506794</t>
  </si>
  <si>
    <t>ấp Xóm Gò, xã Tăng Hòa, huyện Gò Công Đông, tỉnh Tiền Giang</t>
  </si>
  <si>
    <t>0181002631378</t>
  </si>
  <si>
    <t>082182022673</t>
  </si>
  <si>
    <t>0396597677</t>
  </si>
  <si>
    <t>G22.99-230919-0500488</t>
  </si>
  <si>
    <t>Mai Nguyễn Anh Thư</t>
  </si>
  <si>
    <t>25/07/1988</t>
  </si>
  <si>
    <t>8422426003</t>
  </si>
  <si>
    <t>53/1 Lê Thị Hồng Gấm, phường 6, thành phố Mỹ Tho, tỉnh Tiền Giang</t>
  </si>
  <si>
    <t>103870436689</t>
  </si>
  <si>
    <t>Trung Tâm</t>
  </si>
  <si>
    <t>311922826</t>
  </si>
  <si>
    <t>0932938849</t>
  </si>
  <si>
    <t>G22.99-230919-0500234</t>
  </si>
  <si>
    <t>Huỳnh Thanh Tuấn</t>
  </si>
  <si>
    <t>25/04/1986</t>
  </si>
  <si>
    <t>7909330552</t>
  </si>
  <si>
    <t>ấp 4, xã Trung An, thành phố Mỹ Tho, tỉnh Tiền Giang</t>
  </si>
  <si>
    <t>0671000423105</t>
  </si>
  <si>
    <t>082086017641</t>
  </si>
  <si>
    <t>0939945699</t>
  </si>
  <si>
    <t>G22.99-230919-0500915</t>
  </si>
  <si>
    <t>Lục Văn Ni</t>
  </si>
  <si>
    <t>10/02/1970</t>
  </si>
  <si>
    <t>8223661337</t>
  </si>
  <si>
    <t>ấp Tân Tỉnh A, xã Tân Mỹ Chánh, thành phố Mỹ Tho, tỉnh Tiền Giang</t>
  </si>
  <si>
    <t>606136011400001</t>
  </si>
  <si>
    <t>Ngân hàng Thương mại Cổ phần Nam Á</t>
  </si>
  <si>
    <t>Trung tâm DVC</t>
  </si>
  <si>
    <t>082070008475</t>
  </si>
  <si>
    <t>0837417647</t>
  </si>
  <si>
    <t>G22.99-230919-0500068</t>
  </si>
  <si>
    <t>Nguyễn Thị Thu Vân</t>
  </si>
  <si>
    <t>15/09/1983</t>
  </si>
  <si>
    <t>8223887806</t>
  </si>
  <si>
    <t>ấp Mỹ Phú, xã Mỹ Phong, thành phố Mỹ Tho, tỉnh Tiền Giang</t>
  </si>
  <si>
    <t>104874159782</t>
  </si>
  <si>
    <t>082183006848</t>
  </si>
  <si>
    <t>0367282710</t>
  </si>
  <si>
    <t>G22.99-230919-0500778</t>
  </si>
  <si>
    <t>Nguyễn Huỳnh Hoa Đào</t>
  </si>
  <si>
    <t>02/02/1988</t>
  </si>
  <si>
    <t>5207007305</t>
  </si>
  <si>
    <t>ấp Long Lợi, xã Long Hưng, huyện Châu Thành, tỉnh Tiền Giang</t>
  </si>
  <si>
    <t>71010000849527</t>
  </si>
  <si>
    <t>082188014841</t>
  </si>
  <si>
    <t>0343889205</t>
  </si>
  <si>
    <t>G22.99-230919-0500842</t>
  </si>
  <si>
    <t>Nguyễn Thị Cẩm Hồng</t>
  </si>
  <si>
    <t>07/02/1983</t>
  </si>
  <si>
    <t>8212009176</t>
  </si>
  <si>
    <t>ấp Phú Thạnh, xã Phú Kiết, huyện Chợ Gạo, tỉnh Tiền Giang</t>
  </si>
  <si>
    <t>1030440692</t>
  </si>
  <si>
    <t>082183021908</t>
  </si>
  <si>
    <t>0353716048</t>
  </si>
  <si>
    <t>G22.99-230919-0500324</t>
  </si>
  <si>
    <t>Dương Thị Vân</t>
  </si>
  <si>
    <t>10/07/1992</t>
  </si>
  <si>
    <t>8213089762</t>
  </si>
  <si>
    <t>ấp Thanh Đăng B, xã Thanh Bình, huyện Chợ Gạo, tỉnh Tiền Giang</t>
  </si>
  <si>
    <t>5590206922681</t>
  </si>
  <si>
    <t>082192004090</t>
  </si>
  <si>
    <t>0329292737</t>
  </si>
  <si>
    <t>G22.99-230919-0500845</t>
  </si>
  <si>
    <t>Lê Thị Ngọc Thảo</t>
  </si>
  <si>
    <t>17/02/1991</t>
  </si>
  <si>
    <t>8212011916</t>
  </si>
  <si>
    <t>ấp Bình Thành, xã Đăng Hưng Phước, H. Chợ Gạo, tỉnh Tiền Giang</t>
  </si>
  <si>
    <t>070023204434</t>
  </si>
  <si>
    <t>082191013966</t>
  </si>
  <si>
    <t>0853061201</t>
  </si>
  <si>
    <t>G22.99-230919-0500017</t>
  </si>
  <si>
    <t>Nguyễn Thành Luân</t>
  </si>
  <si>
    <t>28/03/2001</t>
  </si>
  <si>
    <t>8222890091</t>
  </si>
  <si>
    <t>ấp Thới, xã Điềm Hy, huyện Châu Thành, tỉnh Tiền Giang</t>
  </si>
  <si>
    <t>71010001732268</t>
  </si>
  <si>
    <t>082201014204</t>
  </si>
  <si>
    <t>0901246160</t>
  </si>
  <si>
    <t>G22.99-230919-0500028</t>
  </si>
  <si>
    <t>Nguyễn Thị Thu Hồng</t>
  </si>
  <si>
    <t>25/02/1992</t>
  </si>
  <si>
    <t>8223560497</t>
  </si>
  <si>
    <t>ấp 1, xã Tam Hiệp, huyện Châu Thành, tỉnh Tiền Giang</t>
  </si>
  <si>
    <t>7101745910</t>
  </si>
  <si>
    <t>082192004914</t>
  </si>
  <si>
    <t>0944979105</t>
  </si>
  <si>
    <t>G22.99-230919-0500192</t>
  </si>
  <si>
    <t>Nguyễn Thị Ngân Tâm</t>
  </si>
  <si>
    <t>26/04/1990</t>
  </si>
  <si>
    <t>8212013191</t>
  </si>
  <si>
    <t>ấp Tân Phú 2, xã Tân Lý Đông, huyện Châu Thành, tỉnh Tiền Giang</t>
  </si>
  <si>
    <t>7101957292</t>
  </si>
  <si>
    <t>082190020086</t>
  </si>
  <si>
    <t>0374594006</t>
  </si>
  <si>
    <t>G22.99-230919-0500955</t>
  </si>
  <si>
    <t>Lê Thị Mỹ Chinh</t>
  </si>
  <si>
    <t>21/04/1994</t>
  </si>
  <si>
    <t>8214010614</t>
  </si>
  <si>
    <t>ấp Hưng, xã Nhị Bình, huyện Châu Thành, tỉnh Tiền Giang</t>
  </si>
  <si>
    <t>71010001531784</t>
  </si>
  <si>
    <t>082194005263</t>
  </si>
  <si>
    <t>0392789548</t>
  </si>
  <si>
    <t>G22.99-230919-0500790</t>
  </si>
  <si>
    <t>Võ Thị Mỹ Thắm</t>
  </si>
  <si>
    <t>18/07/2000</t>
  </si>
  <si>
    <t>6020907902</t>
  </si>
  <si>
    <t>229 Đinh Bộ Lĩnh, phường 2, thành phố Mỹ Tho, tỉnh Tiền Giang</t>
  </si>
  <si>
    <t>0461000590563</t>
  </si>
  <si>
    <t>060300004909</t>
  </si>
  <si>
    <t>0327794061</t>
  </si>
  <si>
    <t>G22.99-230919-0500073</t>
  </si>
  <si>
    <t>Nguyễn Văn Măng</t>
  </si>
  <si>
    <t>01/01/1978</t>
  </si>
  <si>
    <t>8222184208</t>
  </si>
  <si>
    <t>ấp Mỹ Bình, xã Phước Lập, huyện Tân Phước, tỉnh Tiền Giang</t>
  </si>
  <si>
    <t>105001752472</t>
  </si>
  <si>
    <t>Ngân hàng thương mại cổ phần Đại Chúng Việt Nam (Pvcombank)</t>
  </si>
  <si>
    <t>082078018287</t>
  </si>
  <si>
    <t>0387363961</t>
  </si>
  <si>
    <t>G22.99-230919-0500159</t>
  </si>
  <si>
    <t>28/09/1988</t>
  </si>
  <si>
    <t>8213075733</t>
  </si>
  <si>
    <t>ấp Mỹ Lợi, xã Phước Lập, huyện Tân Phước, tỉnh Tiền Giang</t>
  </si>
  <si>
    <t>1027974574</t>
  </si>
  <si>
    <t>082188006609</t>
  </si>
  <si>
    <t>0356448418</t>
  </si>
  <si>
    <t>G22.99-230919-0500084</t>
  </si>
  <si>
    <t>Bùi Võ Thanh Bình</t>
  </si>
  <si>
    <t>19/11/1989</t>
  </si>
  <si>
    <t>8223949654</t>
  </si>
  <si>
    <t>230/1 Đống Đa, phường 4, thành phố Mỹ Tho, tỉnh Tiền Giang</t>
  </si>
  <si>
    <t>71010000965964</t>
  </si>
  <si>
    <t>082089007366</t>
  </si>
  <si>
    <t>0909873130</t>
  </si>
  <si>
    <t>G22.99-230919-0500852</t>
  </si>
  <si>
    <t>Nguyễn Hoàng Anh Tuấn</t>
  </si>
  <si>
    <t>22/07/1996</t>
  </si>
  <si>
    <t>8216043397</t>
  </si>
  <si>
    <t>ấp Long Thuận A, xã Long Hưng, huyện Châu Thành, tỉnh Tiền Giang</t>
  </si>
  <si>
    <t>7101209513</t>
  </si>
  <si>
    <t>082096010861</t>
  </si>
  <si>
    <t>0385042019</t>
  </si>
  <si>
    <t>G22.99-230919-0501252</t>
  </si>
  <si>
    <t>Tăng Nguyễn Nhật Giang</t>
  </si>
  <si>
    <t>26/02/1987</t>
  </si>
  <si>
    <t>8216022805</t>
  </si>
  <si>
    <t>ấp Thạnh Hưng, xã Thạnh Phú, huyện Châu Thành, tỉnh Tiền Giang</t>
  </si>
  <si>
    <t>0671004110783</t>
  </si>
  <si>
    <t>082087018352</t>
  </si>
  <si>
    <t>0939447589</t>
  </si>
  <si>
    <t>G22.99-230919-0500965</t>
  </si>
  <si>
    <t>Hồ Thị Trang</t>
  </si>
  <si>
    <t>06/10/1991</t>
  </si>
  <si>
    <t>8216027148</t>
  </si>
  <si>
    <t>073309720001</t>
  </si>
  <si>
    <t>082191006661</t>
  </si>
  <si>
    <t>0787117251</t>
  </si>
  <si>
    <t>G22.99-230919-0500882</t>
  </si>
  <si>
    <t>Trần Thị Hoàng Thái</t>
  </si>
  <si>
    <t>16/07/1991</t>
  </si>
  <si>
    <t>7910077313</t>
  </si>
  <si>
    <t>ấp Hòa Lợi Tiểu, xã Bình Ninh, huyện Chợ Gạo, tỉnh Tiền Giang</t>
  </si>
  <si>
    <t>251761229</t>
  </si>
  <si>
    <t>312097847</t>
  </si>
  <si>
    <t>0774090484</t>
  </si>
  <si>
    <t>Hà Vĩnh Phúc</t>
  </si>
  <si>
    <t>10/03/1985</t>
  </si>
  <si>
    <t>7911436126</t>
  </si>
  <si>
    <t>ấp Long Bình A, xã Long Hưng, huyện Châu Thành, tỉnh Tiền Giang</t>
  </si>
  <si>
    <t>104001881207</t>
  </si>
  <si>
    <t>082085020525</t>
  </si>
  <si>
    <t>0336885232</t>
  </si>
  <si>
    <t>G22.99-230919-0500380</t>
  </si>
  <si>
    <t>Lê Hoàng Giang</t>
  </si>
  <si>
    <t>14/03/1992</t>
  </si>
  <si>
    <t>8014051357</t>
  </si>
  <si>
    <t>ấp 3B, xã Đạo Thạnh, thành phố Mỹ Tho, tỉnh Tiền Giang</t>
  </si>
  <si>
    <t>101874164310</t>
  </si>
  <si>
    <t>083092011739</t>
  </si>
  <si>
    <t>0834138390</t>
  </si>
  <si>
    <t>G22.99-230919-0500213</t>
  </si>
  <si>
    <t>Nguyễn Văn Chương</t>
  </si>
  <si>
    <t>01/01/1973</t>
  </si>
  <si>
    <t>8214010806</t>
  </si>
  <si>
    <t>97/7 Lê Việt Thắng, phường 5, thành phố Mỹ Tho, tỉnh Tiền Giang</t>
  </si>
  <si>
    <t>107001679540</t>
  </si>
  <si>
    <t>082073004945</t>
  </si>
  <si>
    <t>0398424867</t>
  </si>
  <si>
    <t>G22.99-230919-0500943</t>
  </si>
  <si>
    <t>Nguyễn Thị Oanh</t>
  </si>
  <si>
    <t>20/11/1983</t>
  </si>
  <si>
    <t>5206005926</t>
  </si>
  <si>
    <t>ấp Long Hưng, xã Phước Thạnh, thành phố Mỹ Tho, tỉnh Tiền Giang</t>
  </si>
  <si>
    <t>070092676331</t>
  </si>
  <si>
    <t>082183024278</t>
  </si>
  <si>
    <t>0918597981</t>
  </si>
  <si>
    <t>G22.99-230919-0500928</t>
  </si>
  <si>
    <t>Lê Thị Xuân</t>
  </si>
  <si>
    <t>05/07/1972</t>
  </si>
  <si>
    <t>7511009721</t>
  </si>
  <si>
    <t>ấp 1, xã Trung An, thành phố Mỹ Tho, tỉnh Tiền Giang</t>
  </si>
  <si>
    <t>073312360001</t>
  </si>
  <si>
    <t>082172018141</t>
  </si>
  <si>
    <t>0397213986</t>
  </si>
  <si>
    <t>G22.99-230919-0500973</t>
  </si>
  <si>
    <t>Nguyễn Kim Xuyến</t>
  </si>
  <si>
    <t>10/07/1983</t>
  </si>
  <si>
    <t>5206006543</t>
  </si>
  <si>
    <t>108001883266</t>
  </si>
  <si>
    <t>082183022317</t>
  </si>
  <si>
    <t>0939781273</t>
  </si>
  <si>
    <t>G22.99-230919-0501048</t>
  </si>
  <si>
    <t>Trương Thị Đạo</t>
  </si>
  <si>
    <t>08/12/1982</t>
  </si>
  <si>
    <t>5205005396</t>
  </si>
  <si>
    <t>213/31 Tết Mậu Thân, phường 4, thành phố Mỹ Tho, tỉnh Tiền Giang</t>
  </si>
  <si>
    <t>106001881755</t>
  </si>
  <si>
    <t>082182013152</t>
  </si>
  <si>
    <t>0974460446</t>
  </si>
  <si>
    <t>G22.99-230919-0500602</t>
  </si>
  <si>
    <t>Lương Huệ Thành</t>
  </si>
  <si>
    <t>28/10/1970</t>
  </si>
  <si>
    <t>5297020207</t>
  </si>
  <si>
    <t>291 Lý Thường Kiệt, phường 5, thành phố Mỹ Tho, tỉnh Tiền Giang</t>
  </si>
  <si>
    <t>106005905351</t>
  </si>
  <si>
    <t>082070002606</t>
  </si>
  <si>
    <t>0983483072</t>
  </si>
  <si>
    <t>G22.99-230919-0501093</t>
  </si>
  <si>
    <t>Lê Hoàng Nam</t>
  </si>
  <si>
    <t>24/01/1969</t>
  </si>
  <si>
    <t>5299033207</t>
  </si>
  <si>
    <t>254c Lý Thường Kiệt, phường 5, thành phố Mỹ Tho, tỉnh Tiền Giang</t>
  </si>
  <si>
    <t>1040856339</t>
  </si>
  <si>
    <t>082069008342</t>
  </si>
  <si>
    <t>0365533398</t>
  </si>
  <si>
    <t>G22.99-230919-0500917</t>
  </si>
  <si>
    <t>NGƯỜI LẬP BẢNG</t>
  </si>
  <si>
    <t>THẨM ĐỊNH CỦA PHÒNG BHTN</t>
  </si>
  <si>
    <t>KT. GIÁM ĐỐC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</si>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</sst>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u/>
      <sz val="12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Times New Roman"/>
      <family val="1"/>
    </font>
    <font>
      <sz val="11"/>
      <name val="Times New Roman"/>
      <family val="1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  <font>
      <sz val="10"/>
      <color rgb="FFFF0000"/>
      <name val="Times New Roman"/>
      <family val="1"/>
    </font>
    <font>
      <sz val="10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3" fillId="0" borderId="0"/>
    <xf numFmtId="0" fontId="13" fillId="0" borderId="0"/>
    <xf numFmtId="0" fontId="1" fillId="0" borderId="0"/>
  </cellStyleXfs>
  <cellXfs count="68">
    <xf numFmtId="0" fontId="0" fillId="0" borderId="0" xfId="0"/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0" borderId="0" xfId="1"/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14" fontId="6" fillId="0" borderId="0" xfId="1" applyNumberFormat="1" applyFont="1" applyAlignment="1">
      <alignment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14" fontId="8" fillId="0" borderId="0" xfId="1" applyNumberFormat="1" applyFont="1" applyAlignment="1">
      <alignment vertical="center" wrapText="1"/>
    </xf>
    <xf numFmtId="0" fontId="6" fillId="0" borderId="0" xfId="1" applyFont="1" applyAlignment="1">
      <alignment horizontal="center" vertical="center" wrapText="1"/>
    </xf>
    <xf numFmtId="0" fontId="2" fillId="0" borderId="0" xfId="1" applyAlignment="1">
      <alignment horizontal="center"/>
    </xf>
    <xf numFmtId="0" fontId="2" fillId="0" borderId="0" xfId="1" applyAlignment="1">
      <alignment horizontal="right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0" fontId="3" fillId="0" borderId="0" xfId="1" applyFont="1" applyAlignment="1">
      <alignment horizontal="right" vertical="center"/>
    </xf>
    <xf numFmtId="0" fontId="9" fillId="0" borderId="0" xfId="1" applyFont="1" applyAlignment="1">
      <alignment vertical="center" wrapText="1"/>
    </xf>
    <xf numFmtId="14" fontId="9" fillId="0" borderId="0" xfId="1" applyNumberFormat="1" applyFont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14" fontId="10" fillId="0" borderId="2" xfId="1" applyNumberFormat="1" applyFont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/>
    </xf>
    <xf numFmtId="0" fontId="12" fillId="2" borderId="2" xfId="3" applyFont="1" applyFill="1" applyBorder="1" applyAlignment="1">
      <alignment horizontal="left" vertical="center" wrapText="1"/>
    </xf>
    <xf numFmtId="14" fontId="12" fillId="2" borderId="2" xfId="3" applyNumberFormat="1" applyFont="1" applyFill="1" applyBorder="1" applyAlignment="1">
      <alignment horizontal="center" vertical="center" wrapText="1"/>
    </xf>
    <xf numFmtId="0" fontId="12" fillId="2" borderId="2" xfId="3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/>
    </xf>
    <xf numFmtId="14" fontId="15" fillId="2" borderId="2" xfId="1" applyNumberFormat="1" applyFont="1" applyFill="1" applyBorder="1" applyAlignment="1">
      <alignment horizontal="center" vertical="center" wrapText="1"/>
    </xf>
    <xf numFmtId="0" fontId="2" fillId="2" borderId="0" xfId="1" applyFill="1"/>
    <xf numFmtId="0" fontId="11" fillId="0" borderId="3" xfId="1" applyFont="1" applyBorder="1" applyAlignment="1">
      <alignment horizontal="center"/>
    </xf>
    <xf numFmtId="0" fontId="16" fillId="0" borderId="0" xfId="1" applyFont="1"/>
    <xf numFmtId="0" fontId="11" fillId="0" borderId="3" xfId="1" applyFont="1" applyBorder="1" applyAlignment="1">
      <alignment horizontal="center" wrapText="1"/>
    </xf>
    <xf numFmtId="0" fontId="11" fillId="0" borderId="3" xfId="1" applyFont="1" applyBorder="1" applyAlignment="1">
      <alignment horizontal="right" wrapText="1"/>
    </xf>
    <xf numFmtId="0" fontId="11" fillId="0" borderId="0" xfId="1" applyFont="1" applyBorder="1" applyAlignment="1">
      <alignment horizontal="right" wrapText="1"/>
    </xf>
    <xf numFmtId="165" fontId="11" fillId="0" borderId="0" xfId="2" applyNumberFormat="1" applyFont="1" applyBorder="1" applyAlignment="1">
      <alignment horizontal="right" wrapText="1"/>
    </xf>
    <xf numFmtId="0" fontId="11" fillId="0" borderId="0" xfId="1" applyFont="1" applyAlignment="1">
      <alignment horizontal="right" vertical="center" wrapText="1"/>
    </xf>
    <xf numFmtId="0" fontId="10" fillId="0" borderId="0" xfId="1" applyFont="1" applyAlignment="1">
      <alignment vertical="center"/>
    </xf>
    <xf numFmtId="14" fontId="11" fillId="0" borderId="0" xfId="1" applyNumberFormat="1" applyFont="1" applyAlignment="1">
      <alignment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top" wrapText="1"/>
    </xf>
    <xf numFmtId="0" fontId="11" fillId="0" borderId="0" xfId="1" applyFont="1" applyAlignment="1">
      <alignment horizontal="right" vertical="top" wrapText="1"/>
    </xf>
    <xf numFmtId="165" fontId="11" fillId="0" borderId="0" xfId="2" applyNumberFormat="1" applyFont="1" applyBorder="1" applyAlignment="1">
      <alignment horizontal="right" vertical="top" wrapText="1"/>
    </xf>
    <xf numFmtId="0" fontId="16" fillId="0" borderId="0" xfId="1" applyFont="1" applyAlignment="1">
      <alignment vertical="center"/>
    </xf>
    <xf numFmtId="14" fontId="16" fillId="0" borderId="0" xfId="1" applyNumberFormat="1" applyFont="1" applyAlignment="1">
      <alignment vertical="center"/>
    </xf>
    <xf numFmtId="0" fontId="17" fillId="0" borderId="0" xfId="1" applyFont="1" applyAlignment="1">
      <alignment horizontal="center"/>
    </xf>
    <xf numFmtId="0" fontId="17" fillId="0" borderId="0" xfId="1" applyFont="1"/>
    <xf numFmtId="0" fontId="12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2" fillId="0" borderId="0" xfId="1" applyFont="1"/>
    <xf numFmtId="0" fontId="17" fillId="0" borderId="0" xfId="1" applyFont="1" applyAlignment="1">
      <alignment wrapText="1"/>
    </xf>
    <xf numFmtId="165" fontId="17" fillId="0" borderId="0" xfId="1" applyNumberFormat="1" applyFont="1"/>
    <xf numFmtId="0" fontId="2" fillId="0" borderId="0" xfId="1" applyAlignment="1">
      <alignment vertical="center"/>
    </xf>
    <xf numFmtId="14" fontId="2" fillId="0" borderId="0" xfId="1" applyNumberFormat="1" applyAlignment="1">
      <alignment vertical="center"/>
    </xf>
    <xf numFmtId="0" fontId="18" fillId="2" borderId="2" xfId="1" applyFont="1" applyFill="1" applyBorder="1" applyAlignment="1">
      <alignment horizontal="center" vertical="center" wrapText="1"/>
    </xf>
    <xf numFmtId="0" fontId="19" fillId="2" borderId="2" xfId="3" applyFont="1" applyFill="1" applyBorder="1" applyAlignment="1">
      <alignment horizontal="center" vertical="center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352425</xdr:colOff>
      <xdr:row>2</xdr:row>
      <xdr:rowOff>200025</xdr:rowOff>
    </xdr:to>
    <xdr:cxnSp macro="">
      <xdr:nvCxnSpPr>
        <xdr:cNvPr id="2" name="Straight Connector 1">
          <a:extLst>
            <a:ext uri="{FF2B5EF4-FFF2-40B4-BE49-F238E27FC236}">
              <a16:creationId xmlns="" xmlns:a16="http://schemas.microsoft.com/office/drawing/2014/main" id="{00000000-0008-0000-BF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2</xdr:row>
      <xdr:rowOff>219075</xdr:rowOff>
    </xdr:from>
    <xdr:to>
      <xdr:col>11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BF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86"/>
  <sheetViews>
    <sheetView showGridLines="0" tabSelected="1" topLeftCell="A2" zoomScale="91" zoomScaleNormal="91" workbookViewId="0">
      <selection activeCell="E87" sqref="E87"/>
    </sheetView>
  </sheetViews>
  <sheetFormatPr defaultColWidth="9" defaultRowHeight="15" x14ac:dyDescent="0.25"/>
  <cols>
    <col min="1" max="1" width="3.85546875" style="3" customWidth="1"/>
    <col min="2" max="2" width="17.42578125" style="3" customWidth="1"/>
    <col min="3" max="3" width="9.28515625" style="3" customWidth="1"/>
    <col min="4" max="4" width="7.85546875" style="3" customWidth="1"/>
    <col min="5" max="5" width="10.140625" style="3" customWidth="1"/>
    <col min="6" max="6" width="7.7109375" style="3" customWidth="1"/>
    <col min="7" max="7" width="22.140625" style="3" customWidth="1"/>
    <col min="8" max="8" width="7.5703125" style="17" customWidth="1"/>
    <col min="9" max="9" width="9.42578125" style="3" customWidth="1"/>
    <col min="10" max="10" width="8.28515625" style="3" customWidth="1"/>
    <col min="11" max="11" width="8" style="3" customWidth="1"/>
    <col min="12" max="12" width="9.5703125" style="3" customWidth="1"/>
    <col min="13" max="13" width="15" style="18" customWidth="1"/>
    <col min="14" max="14" width="20.7109375" style="18" customWidth="1"/>
    <col min="15" max="15" width="14" style="19" customWidth="1"/>
    <col min="16" max="17" width="19" style="20" customWidth="1"/>
    <col min="18" max="18" width="17.7109375" style="21" customWidth="1"/>
    <col min="19" max="19" width="16" style="21" customWidth="1"/>
    <col min="20" max="20" width="15.7109375" style="64" customWidth="1"/>
    <col min="21" max="21" width="24.85546875" style="65" customWidth="1"/>
    <col min="22" max="22" width="9.140625" style="3" customWidth="1"/>
    <col min="23" max="261" width="9" style="3"/>
    <col min="262" max="262" width="5" style="3" customWidth="1"/>
    <col min="263" max="263" width="21" style="3" customWidth="1"/>
    <col min="264" max="264" width="9.7109375" style="3" customWidth="1"/>
    <col min="265" max="265" width="5.7109375" style="3" customWidth="1"/>
    <col min="266" max="266" width="10.28515625" style="3" customWidth="1"/>
    <col min="267" max="267" width="8.85546875" style="3" customWidth="1"/>
    <col min="268" max="268" width="16" style="3" customWidth="1"/>
    <col min="269" max="269" width="15.7109375" style="3" customWidth="1"/>
    <col min="270" max="270" width="7.28515625" style="3" customWidth="1"/>
    <col min="271" max="271" width="7.5703125" style="3" customWidth="1"/>
    <col min="272" max="272" width="7.140625" style="3" customWidth="1"/>
    <col min="273" max="273" width="9.28515625" style="3" customWidth="1"/>
    <col min="274" max="274" width="10" style="3" customWidth="1"/>
    <col min="275" max="517" width="9" style="3"/>
    <col min="518" max="518" width="5" style="3" customWidth="1"/>
    <col min="519" max="519" width="21" style="3" customWidth="1"/>
    <col min="520" max="520" width="9.7109375" style="3" customWidth="1"/>
    <col min="521" max="521" width="5.7109375" style="3" customWidth="1"/>
    <col min="522" max="522" width="10.28515625" style="3" customWidth="1"/>
    <col min="523" max="523" width="8.85546875" style="3" customWidth="1"/>
    <col min="524" max="524" width="16" style="3" customWidth="1"/>
    <col min="525" max="525" width="15.7109375" style="3" customWidth="1"/>
    <col min="526" max="526" width="7.28515625" style="3" customWidth="1"/>
    <col min="527" max="527" width="7.5703125" style="3" customWidth="1"/>
    <col min="528" max="528" width="7.140625" style="3" customWidth="1"/>
    <col min="529" max="529" width="9.28515625" style="3" customWidth="1"/>
    <col min="530" max="530" width="10" style="3" customWidth="1"/>
    <col min="531" max="773" width="9" style="3"/>
    <col min="774" max="774" width="5" style="3" customWidth="1"/>
    <col min="775" max="775" width="21" style="3" customWidth="1"/>
    <col min="776" max="776" width="9.7109375" style="3" customWidth="1"/>
    <col min="777" max="777" width="5.7109375" style="3" customWidth="1"/>
    <col min="778" max="778" width="10.28515625" style="3" customWidth="1"/>
    <col min="779" max="779" width="8.85546875" style="3" customWidth="1"/>
    <col min="780" max="780" width="16" style="3" customWidth="1"/>
    <col min="781" max="781" width="15.7109375" style="3" customWidth="1"/>
    <col min="782" max="782" width="7.28515625" style="3" customWidth="1"/>
    <col min="783" max="783" width="7.5703125" style="3" customWidth="1"/>
    <col min="784" max="784" width="7.140625" style="3" customWidth="1"/>
    <col min="785" max="785" width="9.28515625" style="3" customWidth="1"/>
    <col min="786" max="786" width="10" style="3" customWidth="1"/>
    <col min="787" max="1029" width="9" style="3"/>
    <col min="1030" max="1030" width="5" style="3" customWidth="1"/>
    <col min="1031" max="1031" width="21" style="3" customWidth="1"/>
    <col min="1032" max="1032" width="9.7109375" style="3" customWidth="1"/>
    <col min="1033" max="1033" width="5.7109375" style="3" customWidth="1"/>
    <col min="1034" max="1034" width="10.28515625" style="3" customWidth="1"/>
    <col min="1035" max="1035" width="8.85546875" style="3" customWidth="1"/>
    <col min="1036" max="1036" width="16" style="3" customWidth="1"/>
    <col min="1037" max="1037" width="15.7109375" style="3" customWidth="1"/>
    <col min="1038" max="1038" width="7.28515625" style="3" customWidth="1"/>
    <col min="1039" max="1039" width="7.5703125" style="3" customWidth="1"/>
    <col min="1040" max="1040" width="7.140625" style="3" customWidth="1"/>
    <col min="1041" max="1041" width="9.28515625" style="3" customWidth="1"/>
    <col min="1042" max="1042" width="10" style="3" customWidth="1"/>
    <col min="1043" max="1285" width="9" style="3"/>
    <col min="1286" max="1286" width="5" style="3" customWidth="1"/>
    <col min="1287" max="1287" width="21" style="3" customWidth="1"/>
    <col min="1288" max="1288" width="9.7109375" style="3" customWidth="1"/>
    <col min="1289" max="1289" width="5.7109375" style="3" customWidth="1"/>
    <col min="1290" max="1290" width="10.28515625" style="3" customWidth="1"/>
    <col min="1291" max="1291" width="8.85546875" style="3" customWidth="1"/>
    <col min="1292" max="1292" width="16" style="3" customWidth="1"/>
    <col min="1293" max="1293" width="15.7109375" style="3" customWidth="1"/>
    <col min="1294" max="1294" width="7.28515625" style="3" customWidth="1"/>
    <col min="1295" max="1295" width="7.5703125" style="3" customWidth="1"/>
    <col min="1296" max="1296" width="7.140625" style="3" customWidth="1"/>
    <col min="1297" max="1297" width="9.28515625" style="3" customWidth="1"/>
    <col min="1298" max="1298" width="10" style="3" customWidth="1"/>
    <col min="1299" max="1541" width="9" style="3"/>
    <col min="1542" max="1542" width="5" style="3" customWidth="1"/>
    <col min="1543" max="1543" width="21" style="3" customWidth="1"/>
    <col min="1544" max="1544" width="9.7109375" style="3" customWidth="1"/>
    <col min="1545" max="1545" width="5.7109375" style="3" customWidth="1"/>
    <col min="1546" max="1546" width="10.28515625" style="3" customWidth="1"/>
    <col min="1547" max="1547" width="8.85546875" style="3" customWidth="1"/>
    <col min="1548" max="1548" width="16" style="3" customWidth="1"/>
    <col min="1549" max="1549" width="15.7109375" style="3" customWidth="1"/>
    <col min="1550" max="1550" width="7.28515625" style="3" customWidth="1"/>
    <col min="1551" max="1551" width="7.5703125" style="3" customWidth="1"/>
    <col min="1552" max="1552" width="7.140625" style="3" customWidth="1"/>
    <col min="1553" max="1553" width="9.28515625" style="3" customWidth="1"/>
    <col min="1554" max="1554" width="10" style="3" customWidth="1"/>
    <col min="1555" max="1797" width="9" style="3"/>
    <col min="1798" max="1798" width="5" style="3" customWidth="1"/>
    <col min="1799" max="1799" width="21" style="3" customWidth="1"/>
    <col min="1800" max="1800" width="9.7109375" style="3" customWidth="1"/>
    <col min="1801" max="1801" width="5.7109375" style="3" customWidth="1"/>
    <col min="1802" max="1802" width="10.28515625" style="3" customWidth="1"/>
    <col min="1803" max="1803" width="8.85546875" style="3" customWidth="1"/>
    <col min="1804" max="1804" width="16" style="3" customWidth="1"/>
    <col min="1805" max="1805" width="15.7109375" style="3" customWidth="1"/>
    <col min="1806" max="1806" width="7.28515625" style="3" customWidth="1"/>
    <col min="1807" max="1807" width="7.5703125" style="3" customWidth="1"/>
    <col min="1808" max="1808" width="7.140625" style="3" customWidth="1"/>
    <col min="1809" max="1809" width="9.28515625" style="3" customWidth="1"/>
    <col min="1810" max="1810" width="10" style="3" customWidth="1"/>
    <col min="1811" max="2053" width="9" style="3"/>
    <col min="2054" max="2054" width="5" style="3" customWidth="1"/>
    <col min="2055" max="2055" width="21" style="3" customWidth="1"/>
    <col min="2056" max="2056" width="9.7109375" style="3" customWidth="1"/>
    <col min="2057" max="2057" width="5.7109375" style="3" customWidth="1"/>
    <col min="2058" max="2058" width="10.28515625" style="3" customWidth="1"/>
    <col min="2059" max="2059" width="8.85546875" style="3" customWidth="1"/>
    <col min="2060" max="2060" width="16" style="3" customWidth="1"/>
    <col min="2061" max="2061" width="15.7109375" style="3" customWidth="1"/>
    <col min="2062" max="2062" width="7.28515625" style="3" customWidth="1"/>
    <col min="2063" max="2063" width="7.5703125" style="3" customWidth="1"/>
    <col min="2064" max="2064" width="7.140625" style="3" customWidth="1"/>
    <col min="2065" max="2065" width="9.28515625" style="3" customWidth="1"/>
    <col min="2066" max="2066" width="10" style="3" customWidth="1"/>
    <col min="2067" max="2309" width="9" style="3"/>
    <col min="2310" max="2310" width="5" style="3" customWidth="1"/>
    <col min="2311" max="2311" width="21" style="3" customWidth="1"/>
    <col min="2312" max="2312" width="9.7109375" style="3" customWidth="1"/>
    <col min="2313" max="2313" width="5.7109375" style="3" customWidth="1"/>
    <col min="2314" max="2314" width="10.28515625" style="3" customWidth="1"/>
    <col min="2315" max="2315" width="8.85546875" style="3" customWidth="1"/>
    <col min="2316" max="2316" width="16" style="3" customWidth="1"/>
    <col min="2317" max="2317" width="15.7109375" style="3" customWidth="1"/>
    <col min="2318" max="2318" width="7.28515625" style="3" customWidth="1"/>
    <col min="2319" max="2319" width="7.5703125" style="3" customWidth="1"/>
    <col min="2320" max="2320" width="7.140625" style="3" customWidth="1"/>
    <col min="2321" max="2321" width="9.28515625" style="3" customWidth="1"/>
    <col min="2322" max="2322" width="10" style="3" customWidth="1"/>
    <col min="2323" max="2565" width="9" style="3"/>
    <col min="2566" max="2566" width="5" style="3" customWidth="1"/>
    <col min="2567" max="2567" width="21" style="3" customWidth="1"/>
    <col min="2568" max="2568" width="9.7109375" style="3" customWidth="1"/>
    <col min="2569" max="2569" width="5.7109375" style="3" customWidth="1"/>
    <col min="2570" max="2570" width="10.28515625" style="3" customWidth="1"/>
    <col min="2571" max="2571" width="8.85546875" style="3" customWidth="1"/>
    <col min="2572" max="2572" width="16" style="3" customWidth="1"/>
    <col min="2573" max="2573" width="15.7109375" style="3" customWidth="1"/>
    <col min="2574" max="2574" width="7.28515625" style="3" customWidth="1"/>
    <col min="2575" max="2575" width="7.5703125" style="3" customWidth="1"/>
    <col min="2576" max="2576" width="7.140625" style="3" customWidth="1"/>
    <col min="2577" max="2577" width="9.28515625" style="3" customWidth="1"/>
    <col min="2578" max="2578" width="10" style="3" customWidth="1"/>
    <col min="2579" max="2821" width="9" style="3"/>
    <col min="2822" max="2822" width="5" style="3" customWidth="1"/>
    <col min="2823" max="2823" width="21" style="3" customWidth="1"/>
    <col min="2824" max="2824" width="9.7109375" style="3" customWidth="1"/>
    <col min="2825" max="2825" width="5.7109375" style="3" customWidth="1"/>
    <col min="2826" max="2826" width="10.28515625" style="3" customWidth="1"/>
    <col min="2827" max="2827" width="8.85546875" style="3" customWidth="1"/>
    <col min="2828" max="2828" width="16" style="3" customWidth="1"/>
    <col min="2829" max="2829" width="15.7109375" style="3" customWidth="1"/>
    <col min="2830" max="2830" width="7.28515625" style="3" customWidth="1"/>
    <col min="2831" max="2831" width="7.5703125" style="3" customWidth="1"/>
    <col min="2832" max="2832" width="7.140625" style="3" customWidth="1"/>
    <col min="2833" max="2833" width="9.28515625" style="3" customWidth="1"/>
    <col min="2834" max="2834" width="10" style="3" customWidth="1"/>
    <col min="2835" max="3077" width="9" style="3"/>
    <col min="3078" max="3078" width="5" style="3" customWidth="1"/>
    <col min="3079" max="3079" width="21" style="3" customWidth="1"/>
    <col min="3080" max="3080" width="9.7109375" style="3" customWidth="1"/>
    <col min="3081" max="3081" width="5.7109375" style="3" customWidth="1"/>
    <col min="3082" max="3082" width="10.28515625" style="3" customWidth="1"/>
    <col min="3083" max="3083" width="8.85546875" style="3" customWidth="1"/>
    <col min="3084" max="3084" width="16" style="3" customWidth="1"/>
    <col min="3085" max="3085" width="15.7109375" style="3" customWidth="1"/>
    <col min="3086" max="3086" width="7.28515625" style="3" customWidth="1"/>
    <col min="3087" max="3087" width="7.5703125" style="3" customWidth="1"/>
    <col min="3088" max="3088" width="7.140625" style="3" customWidth="1"/>
    <col min="3089" max="3089" width="9.28515625" style="3" customWidth="1"/>
    <col min="3090" max="3090" width="10" style="3" customWidth="1"/>
    <col min="3091" max="3333" width="9" style="3"/>
    <col min="3334" max="3334" width="5" style="3" customWidth="1"/>
    <col min="3335" max="3335" width="21" style="3" customWidth="1"/>
    <col min="3336" max="3336" width="9.7109375" style="3" customWidth="1"/>
    <col min="3337" max="3337" width="5.7109375" style="3" customWidth="1"/>
    <col min="3338" max="3338" width="10.28515625" style="3" customWidth="1"/>
    <col min="3339" max="3339" width="8.85546875" style="3" customWidth="1"/>
    <col min="3340" max="3340" width="16" style="3" customWidth="1"/>
    <col min="3341" max="3341" width="15.7109375" style="3" customWidth="1"/>
    <col min="3342" max="3342" width="7.28515625" style="3" customWidth="1"/>
    <col min="3343" max="3343" width="7.5703125" style="3" customWidth="1"/>
    <col min="3344" max="3344" width="7.140625" style="3" customWidth="1"/>
    <col min="3345" max="3345" width="9.28515625" style="3" customWidth="1"/>
    <col min="3346" max="3346" width="10" style="3" customWidth="1"/>
    <col min="3347" max="3589" width="9" style="3"/>
    <col min="3590" max="3590" width="5" style="3" customWidth="1"/>
    <col min="3591" max="3591" width="21" style="3" customWidth="1"/>
    <col min="3592" max="3592" width="9.7109375" style="3" customWidth="1"/>
    <col min="3593" max="3593" width="5.7109375" style="3" customWidth="1"/>
    <col min="3594" max="3594" width="10.28515625" style="3" customWidth="1"/>
    <col min="3595" max="3595" width="8.85546875" style="3" customWidth="1"/>
    <col min="3596" max="3596" width="16" style="3" customWidth="1"/>
    <col min="3597" max="3597" width="15.7109375" style="3" customWidth="1"/>
    <col min="3598" max="3598" width="7.28515625" style="3" customWidth="1"/>
    <col min="3599" max="3599" width="7.5703125" style="3" customWidth="1"/>
    <col min="3600" max="3600" width="7.140625" style="3" customWidth="1"/>
    <col min="3601" max="3601" width="9.28515625" style="3" customWidth="1"/>
    <col min="3602" max="3602" width="10" style="3" customWidth="1"/>
    <col min="3603" max="3845" width="9" style="3"/>
    <col min="3846" max="3846" width="5" style="3" customWidth="1"/>
    <col min="3847" max="3847" width="21" style="3" customWidth="1"/>
    <col min="3848" max="3848" width="9.7109375" style="3" customWidth="1"/>
    <col min="3849" max="3849" width="5.7109375" style="3" customWidth="1"/>
    <col min="3850" max="3850" width="10.28515625" style="3" customWidth="1"/>
    <col min="3851" max="3851" width="8.85546875" style="3" customWidth="1"/>
    <col min="3852" max="3852" width="16" style="3" customWidth="1"/>
    <col min="3853" max="3853" width="15.7109375" style="3" customWidth="1"/>
    <col min="3854" max="3854" width="7.28515625" style="3" customWidth="1"/>
    <col min="3855" max="3855" width="7.5703125" style="3" customWidth="1"/>
    <col min="3856" max="3856" width="7.140625" style="3" customWidth="1"/>
    <col min="3857" max="3857" width="9.28515625" style="3" customWidth="1"/>
    <col min="3858" max="3858" width="10" style="3" customWidth="1"/>
    <col min="3859" max="4101" width="9" style="3"/>
    <col min="4102" max="4102" width="5" style="3" customWidth="1"/>
    <col min="4103" max="4103" width="21" style="3" customWidth="1"/>
    <col min="4104" max="4104" width="9.7109375" style="3" customWidth="1"/>
    <col min="4105" max="4105" width="5.7109375" style="3" customWidth="1"/>
    <col min="4106" max="4106" width="10.28515625" style="3" customWidth="1"/>
    <col min="4107" max="4107" width="8.85546875" style="3" customWidth="1"/>
    <col min="4108" max="4108" width="16" style="3" customWidth="1"/>
    <col min="4109" max="4109" width="15.7109375" style="3" customWidth="1"/>
    <col min="4110" max="4110" width="7.28515625" style="3" customWidth="1"/>
    <col min="4111" max="4111" width="7.5703125" style="3" customWidth="1"/>
    <col min="4112" max="4112" width="7.140625" style="3" customWidth="1"/>
    <col min="4113" max="4113" width="9.28515625" style="3" customWidth="1"/>
    <col min="4114" max="4114" width="10" style="3" customWidth="1"/>
    <col min="4115" max="4357" width="9" style="3"/>
    <col min="4358" max="4358" width="5" style="3" customWidth="1"/>
    <col min="4359" max="4359" width="21" style="3" customWidth="1"/>
    <col min="4360" max="4360" width="9.7109375" style="3" customWidth="1"/>
    <col min="4361" max="4361" width="5.7109375" style="3" customWidth="1"/>
    <col min="4362" max="4362" width="10.28515625" style="3" customWidth="1"/>
    <col min="4363" max="4363" width="8.85546875" style="3" customWidth="1"/>
    <col min="4364" max="4364" width="16" style="3" customWidth="1"/>
    <col min="4365" max="4365" width="15.7109375" style="3" customWidth="1"/>
    <col min="4366" max="4366" width="7.28515625" style="3" customWidth="1"/>
    <col min="4367" max="4367" width="7.5703125" style="3" customWidth="1"/>
    <col min="4368" max="4368" width="7.140625" style="3" customWidth="1"/>
    <col min="4369" max="4369" width="9.28515625" style="3" customWidth="1"/>
    <col min="4370" max="4370" width="10" style="3" customWidth="1"/>
    <col min="4371" max="4613" width="9" style="3"/>
    <col min="4614" max="4614" width="5" style="3" customWidth="1"/>
    <col min="4615" max="4615" width="21" style="3" customWidth="1"/>
    <col min="4616" max="4616" width="9.7109375" style="3" customWidth="1"/>
    <col min="4617" max="4617" width="5.7109375" style="3" customWidth="1"/>
    <col min="4618" max="4618" width="10.28515625" style="3" customWidth="1"/>
    <col min="4619" max="4619" width="8.85546875" style="3" customWidth="1"/>
    <col min="4620" max="4620" width="16" style="3" customWidth="1"/>
    <col min="4621" max="4621" width="15.7109375" style="3" customWidth="1"/>
    <col min="4622" max="4622" width="7.28515625" style="3" customWidth="1"/>
    <col min="4623" max="4623" width="7.5703125" style="3" customWidth="1"/>
    <col min="4624" max="4624" width="7.140625" style="3" customWidth="1"/>
    <col min="4625" max="4625" width="9.28515625" style="3" customWidth="1"/>
    <col min="4626" max="4626" width="10" style="3" customWidth="1"/>
    <col min="4627" max="4869" width="9" style="3"/>
    <col min="4870" max="4870" width="5" style="3" customWidth="1"/>
    <col min="4871" max="4871" width="21" style="3" customWidth="1"/>
    <col min="4872" max="4872" width="9.7109375" style="3" customWidth="1"/>
    <col min="4873" max="4873" width="5.7109375" style="3" customWidth="1"/>
    <col min="4874" max="4874" width="10.28515625" style="3" customWidth="1"/>
    <col min="4875" max="4875" width="8.85546875" style="3" customWidth="1"/>
    <col min="4876" max="4876" width="16" style="3" customWidth="1"/>
    <col min="4877" max="4877" width="15.7109375" style="3" customWidth="1"/>
    <col min="4878" max="4878" width="7.28515625" style="3" customWidth="1"/>
    <col min="4879" max="4879" width="7.5703125" style="3" customWidth="1"/>
    <col min="4880" max="4880" width="7.140625" style="3" customWidth="1"/>
    <col min="4881" max="4881" width="9.28515625" style="3" customWidth="1"/>
    <col min="4882" max="4882" width="10" style="3" customWidth="1"/>
    <col min="4883" max="5125" width="9" style="3"/>
    <col min="5126" max="5126" width="5" style="3" customWidth="1"/>
    <col min="5127" max="5127" width="21" style="3" customWidth="1"/>
    <col min="5128" max="5128" width="9.7109375" style="3" customWidth="1"/>
    <col min="5129" max="5129" width="5.7109375" style="3" customWidth="1"/>
    <col min="5130" max="5130" width="10.28515625" style="3" customWidth="1"/>
    <col min="5131" max="5131" width="8.85546875" style="3" customWidth="1"/>
    <col min="5132" max="5132" width="16" style="3" customWidth="1"/>
    <col min="5133" max="5133" width="15.7109375" style="3" customWidth="1"/>
    <col min="5134" max="5134" width="7.28515625" style="3" customWidth="1"/>
    <col min="5135" max="5135" width="7.5703125" style="3" customWidth="1"/>
    <col min="5136" max="5136" width="7.140625" style="3" customWidth="1"/>
    <col min="5137" max="5137" width="9.28515625" style="3" customWidth="1"/>
    <col min="5138" max="5138" width="10" style="3" customWidth="1"/>
    <col min="5139" max="5381" width="9" style="3"/>
    <col min="5382" max="5382" width="5" style="3" customWidth="1"/>
    <col min="5383" max="5383" width="21" style="3" customWidth="1"/>
    <col min="5384" max="5384" width="9.7109375" style="3" customWidth="1"/>
    <col min="5385" max="5385" width="5.7109375" style="3" customWidth="1"/>
    <col min="5386" max="5386" width="10.28515625" style="3" customWidth="1"/>
    <col min="5387" max="5387" width="8.85546875" style="3" customWidth="1"/>
    <col min="5388" max="5388" width="16" style="3" customWidth="1"/>
    <col min="5389" max="5389" width="15.7109375" style="3" customWidth="1"/>
    <col min="5390" max="5390" width="7.28515625" style="3" customWidth="1"/>
    <col min="5391" max="5391" width="7.5703125" style="3" customWidth="1"/>
    <col min="5392" max="5392" width="7.140625" style="3" customWidth="1"/>
    <col min="5393" max="5393" width="9.28515625" style="3" customWidth="1"/>
    <col min="5394" max="5394" width="10" style="3" customWidth="1"/>
    <col min="5395" max="5637" width="9" style="3"/>
    <col min="5638" max="5638" width="5" style="3" customWidth="1"/>
    <col min="5639" max="5639" width="21" style="3" customWidth="1"/>
    <col min="5640" max="5640" width="9.7109375" style="3" customWidth="1"/>
    <col min="5641" max="5641" width="5.7109375" style="3" customWidth="1"/>
    <col min="5642" max="5642" width="10.28515625" style="3" customWidth="1"/>
    <col min="5643" max="5643" width="8.85546875" style="3" customWidth="1"/>
    <col min="5644" max="5644" width="16" style="3" customWidth="1"/>
    <col min="5645" max="5645" width="15.7109375" style="3" customWidth="1"/>
    <col min="5646" max="5646" width="7.28515625" style="3" customWidth="1"/>
    <col min="5647" max="5647" width="7.5703125" style="3" customWidth="1"/>
    <col min="5648" max="5648" width="7.140625" style="3" customWidth="1"/>
    <col min="5649" max="5649" width="9.28515625" style="3" customWidth="1"/>
    <col min="5650" max="5650" width="10" style="3" customWidth="1"/>
    <col min="5651" max="5893" width="9" style="3"/>
    <col min="5894" max="5894" width="5" style="3" customWidth="1"/>
    <col min="5895" max="5895" width="21" style="3" customWidth="1"/>
    <col min="5896" max="5896" width="9.7109375" style="3" customWidth="1"/>
    <col min="5897" max="5897" width="5.7109375" style="3" customWidth="1"/>
    <col min="5898" max="5898" width="10.28515625" style="3" customWidth="1"/>
    <col min="5899" max="5899" width="8.85546875" style="3" customWidth="1"/>
    <col min="5900" max="5900" width="16" style="3" customWidth="1"/>
    <col min="5901" max="5901" width="15.7109375" style="3" customWidth="1"/>
    <col min="5902" max="5902" width="7.28515625" style="3" customWidth="1"/>
    <col min="5903" max="5903" width="7.5703125" style="3" customWidth="1"/>
    <col min="5904" max="5904" width="7.140625" style="3" customWidth="1"/>
    <col min="5905" max="5905" width="9.28515625" style="3" customWidth="1"/>
    <col min="5906" max="5906" width="10" style="3" customWidth="1"/>
    <col min="5907" max="6149" width="9" style="3"/>
    <col min="6150" max="6150" width="5" style="3" customWidth="1"/>
    <col min="6151" max="6151" width="21" style="3" customWidth="1"/>
    <col min="6152" max="6152" width="9.7109375" style="3" customWidth="1"/>
    <col min="6153" max="6153" width="5.7109375" style="3" customWidth="1"/>
    <col min="6154" max="6154" width="10.28515625" style="3" customWidth="1"/>
    <col min="6155" max="6155" width="8.85546875" style="3" customWidth="1"/>
    <col min="6156" max="6156" width="16" style="3" customWidth="1"/>
    <col min="6157" max="6157" width="15.7109375" style="3" customWidth="1"/>
    <col min="6158" max="6158" width="7.28515625" style="3" customWidth="1"/>
    <col min="6159" max="6159" width="7.5703125" style="3" customWidth="1"/>
    <col min="6160" max="6160" width="7.140625" style="3" customWidth="1"/>
    <col min="6161" max="6161" width="9.28515625" style="3" customWidth="1"/>
    <col min="6162" max="6162" width="10" style="3" customWidth="1"/>
    <col min="6163" max="6405" width="9" style="3"/>
    <col min="6406" max="6406" width="5" style="3" customWidth="1"/>
    <col min="6407" max="6407" width="21" style="3" customWidth="1"/>
    <col min="6408" max="6408" width="9.7109375" style="3" customWidth="1"/>
    <col min="6409" max="6409" width="5.7109375" style="3" customWidth="1"/>
    <col min="6410" max="6410" width="10.28515625" style="3" customWidth="1"/>
    <col min="6411" max="6411" width="8.85546875" style="3" customWidth="1"/>
    <col min="6412" max="6412" width="16" style="3" customWidth="1"/>
    <col min="6413" max="6413" width="15.7109375" style="3" customWidth="1"/>
    <col min="6414" max="6414" width="7.28515625" style="3" customWidth="1"/>
    <col min="6415" max="6415" width="7.5703125" style="3" customWidth="1"/>
    <col min="6416" max="6416" width="7.140625" style="3" customWidth="1"/>
    <col min="6417" max="6417" width="9.28515625" style="3" customWidth="1"/>
    <col min="6418" max="6418" width="10" style="3" customWidth="1"/>
    <col min="6419" max="6661" width="9" style="3"/>
    <col min="6662" max="6662" width="5" style="3" customWidth="1"/>
    <col min="6663" max="6663" width="21" style="3" customWidth="1"/>
    <col min="6664" max="6664" width="9.7109375" style="3" customWidth="1"/>
    <col min="6665" max="6665" width="5.7109375" style="3" customWidth="1"/>
    <col min="6666" max="6666" width="10.28515625" style="3" customWidth="1"/>
    <col min="6667" max="6667" width="8.85546875" style="3" customWidth="1"/>
    <col min="6668" max="6668" width="16" style="3" customWidth="1"/>
    <col min="6669" max="6669" width="15.7109375" style="3" customWidth="1"/>
    <col min="6670" max="6670" width="7.28515625" style="3" customWidth="1"/>
    <col min="6671" max="6671" width="7.5703125" style="3" customWidth="1"/>
    <col min="6672" max="6672" width="7.140625" style="3" customWidth="1"/>
    <col min="6673" max="6673" width="9.28515625" style="3" customWidth="1"/>
    <col min="6674" max="6674" width="10" style="3" customWidth="1"/>
    <col min="6675" max="6917" width="9" style="3"/>
    <col min="6918" max="6918" width="5" style="3" customWidth="1"/>
    <col min="6919" max="6919" width="21" style="3" customWidth="1"/>
    <col min="6920" max="6920" width="9.7109375" style="3" customWidth="1"/>
    <col min="6921" max="6921" width="5.7109375" style="3" customWidth="1"/>
    <col min="6922" max="6922" width="10.28515625" style="3" customWidth="1"/>
    <col min="6923" max="6923" width="8.85546875" style="3" customWidth="1"/>
    <col min="6924" max="6924" width="16" style="3" customWidth="1"/>
    <col min="6925" max="6925" width="15.7109375" style="3" customWidth="1"/>
    <col min="6926" max="6926" width="7.28515625" style="3" customWidth="1"/>
    <col min="6927" max="6927" width="7.5703125" style="3" customWidth="1"/>
    <col min="6928" max="6928" width="7.140625" style="3" customWidth="1"/>
    <col min="6929" max="6929" width="9.28515625" style="3" customWidth="1"/>
    <col min="6930" max="6930" width="10" style="3" customWidth="1"/>
    <col min="6931" max="7173" width="9" style="3"/>
    <col min="7174" max="7174" width="5" style="3" customWidth="1"/>
    <col min="7175" max="7175" width="21" style="3" customWidth="1"/>
    <col min="7176" max="7176" width="9.7109375" style="3" customWidth="1"/>
    <col min="7177" max="7177" width="5.7109375" style="3" customWidth="1"/>
    <col min="7178" max="7178" width="10.28515625" style="3" customWidth="1"/>
    <col min="7179" max="7179" width="8.85546875" style="3" customWidth="1"/>
    <col min="7180" max="7180" width="16" style="3" customWidth="1"/>
    <col min="7181" max="7181" width="15.7109375" style="3" customWidth="1"/>
    <col min="7182" max="7182" width="7.28515625" style="3" customWidth="1"/>
    <col min="7183" max="7183" width="7.5703125" style="3" customWidth="1"/>
    <col min="7184" max="7184" width="7.140625" style="3" customWidth="1"/>
    <col min="7185" max="7185" width="9.28515625" style="3" customWidth="1"/>
    <col min="7186" max="7186" width="10" style="3" customWidth="1"/>
    <col min="7187" max="7429" width="9" style="3"/>
    <col min="7430" max="7430" width="5" style="3" customWidth="1"/>
    <col min="7431" max="7431" width="21" style="3" customWidth="1"/>
    <col min="7432" max="7432" width="9.7109375" style="3" customWidth="1"/>
    <col min="7433" max="7433" width="5.7109375" style="3" customWidth="1"/>
    <col min="7434" max="7434" width="10.28515625" style="3" customWidth="1"/>
    <col min="7435" max="7435" width="8.85546875" style="3" customWidth="1"/>
    <col min="7436" max="7436" width="16" style="3" customWidth="1"/>
    <col min="7437" max="7437" width="15.7109375" style="3" customWidth="1"/>
    <col min="7438" max="7438" width="7.28515625" style="3" customWidth="1"/>
    <col min="7439" max="7439" width="7.5703125" style="3" customWidth="1"/>
    <col min="7440" max="7440" width="7.140625" style="3" customWidth="1"/>
    <col min="7441" max="7441" width="9.28515625" style="3" customWidth="1"/>
    <col min="7442" max="7442" width="10" style="3" customWidth="1"/>
    <col min="7443" max="7685" width="9" style="3"/>
    <col min="7686" max="7686" width="5" style="3" customWidth="1"/>
    <col min="7687" max="7687" width="21" style="3" customWidth="1"/>
    <col min="7688" max="7688" width="9.7109375" style="3" customWidth="1"/>
    <col min="7689" max="7689" width="5.7109375" style="3" customWidth="1"/>
    <col min="7690" max="7690" width="10.28515625" style="3" customWidth="1"/>
    <col min="7691" max="7691" width="8.85546875" style="3" customWidth="1"/>
    <col min="7692" max="7692" width="16" style="3" customWidth="1"/>
    <col min="7693" max="7693" width="15.7109375" style="3" customWidth="1"/>
    <col min="7694" max="7694" width="7.28515625" style="3" customWidth="1"/>
    <col min="7695" max="7695" width="7.5703125" style="3" customWidth="1"/>
    <col min="7696" max="7696" width="7.140625" style="3" customWidth="1"/>
    <col min="7697" max="7697" width="9.28515625" style="3" customWidth="1"/>
    <col min="7698" max="7698" width="10" style="3" customWidth="1"/>
    <col min="7699" max="7941" width="9" style="3"/>
    <col min="7942" max="7942" width="5" style="3" customWidth="1"/>
    <col min="7943" max="7943" width="21" style="3" customWidth="1"/>
    <col min="7944" max="7944" width="9.7109375" style="3" customWidth="1"/>
    <col min="7945" max="7945" width="5.7109375" style="3" customWidth="1"/>
    <col min="7946" max="7946" width="10.28515625" style="3" customWidth="1"/>
    <col min="7947" max="7947" width="8.85546875" style="3" customWidth="1"/>
    <col min="7948" max="7948" width="16" style="3" customWidth="1"/>
    <col min="7949" max="7949" width="15.7109375" style="3" customWidth="1"/>
    <col min="7950" max="7950" width="7.28515625" style="3" customWidth="1"/>
    <col min="7951" max="7951" width="7.5703125" style="3" customWidth="1"/>
    <col min="7952" max="7952" width="7.140625" style="3" customWidth="1"/>
    <col min="7953" max="7953" width="9.28515625" style="3" customWidth="1"/>
    <col min="7954" max="7954" width="10" style="3" customWidth="1"/>
    <col min="7955" max="8197" width="9" style="3"/>
    <col min="8198" max="8198" width="5" style="3" customWidth="1"/>
    <col min="8199" max="8199" width="21" style="3" customWidth="1"/>
    <col min="8200" max="8200" width="9.7109375" style="3" customWidth="1"/>
    <col min="8201" max="8201" width="5.7109375" style="3" customWidth="1"/>
    <col min="8202" max="8202" width="10.28515625" style="3" customWidth="1"/>
    <col min="8203" max="8203" width="8.85546875" style="3" customWidth="1"/>
    <col min="8204" max="8204" width="16" style="3" customWidth="1"/>
    <col min="8205" max="8205" width="15.7109375" style="3" customWidth="1"/>
    <col min="8206" max="8206" width="7.28515625" style="3" customWidth="1"/>
    <col min="8207" max="8207" width="7.5703125" style="3" customWidth="1"/>
    <col min="8208" max="8208" width="7.140625" style="3" customWidth="1"/>
    <col min="8209" max="8209" width="9.28515625" style="3" customWidth="1"/>
    <col min="8210" max="8210" width="10" style="3" customWidth="1"/>
    <col min="8211" max="8453" width="9" style="3"/>
    <col min="8454" max="8454" width="5" style="3" customWidth="1"/>
    <col min="8455" max="8455" width="21" style="3" customWidth="1"/>
    <col min="8456" max="8456" width="9.7109375" style="3" customWidth="1"/>
    <col min="8457" max="8457" width="5.7109375" style="3" customWidth="1"/>
    <col min="8458" max="8458" width="10.28515625" style="3" customWidth="1"/>
    <col min="8459" max="8459" width="8.85546875" style="3" customWidth="1"/>
    <col min="8460" max="8460" width="16" style="3" customWidth="1"/>
    <col min="8461" max="8461" width="15.7109375" style="3" customWidth="1"/>
    <col min="8462" max="8462" width="7.28515625" style="3" customWidth="1"/>
    <col min="8463" max="8463" width="7.5703125" style="3" customWidth="1"/>
    <col min="8464" max="8464" width="7.140625" style="3" customWidth="1"/>
    <col min="8465" max="8465" width="9.28515625" style="3" customWidth="1"/>
    <col min="8466" max="8466" width="10" style="3" customWidth="1"/>
    <col min="8467" max="8709" width="9" style="3"/>
    <col min="8710" max="8710" width="5" style="3" customWidth="1"/>
    <col min="8711" max="8711" width="21" style="3" customWidth="1"/>
    <col min="8712" max="8712" width="9.7109375" style="3" customWidth="1"/>
    <col min="8713" max="8713" width="5.7109375" style="3" customWidth="1"/>
    <col min="8714" max="8714" width="10.28515625" style="3" customWidth="1"/>
    <col min="8715" max="8715" width="8.85546875" style="3" customWidth="1"/>
    <col min="8716" max="8716" width="16" style="3" customWidth="1"/>
    <col min="8717" max="8717" width="15.7109375" style="3" customWidth="1"/>
    <col min="8718" max="8718" width="7.28515625" style="3" customWidth="1"/>
    <col min="8719" max="8719" width="7.5703125" style="3" customWidth="1"/>
    <col min="8720" max="8720" width="7.140625" style="3" customWidth="1"/>
    <col min="8721" max="8721" width="9.28515625" style="3" customWidth="1"/>
    <col min="8722" max="8722" width="10" style="3" customWidth="1"/>
    <col min="8723" max="8965" width="9" style="3"/>
    <col min="8966" max="8966" width="5" style="3" customWidth="1"/>
    <col min="8967" max="8967" width="21" style="3" customWidth="1"/>
    <col min="8968" max="8968" width="9.7109375" style="3" customWidth="1"/>
    <col min="8969" max="8969" width="5.7109375" style="3" customWidth="1"/>
    <col min="8970" max="8970" width="10.28515625" style="3" customWidth="1"/>
    <col min="8971" max="8971" width="8.85546875" style="3" customWidth="1"/>
    <col min="8972" max="8972" width="16" style="3" customWidth="1"/>
    <col min="8973" max="8973" width="15.7109375" style="3" customWidth="1"/>
    <col min="8974" max="8974" width="7.28515625" style="3" customWidth="1"/>
    <col min="8975" max="8975" width="7.5703125" style="3" customWidth="1"/>
    <col min="8976" max="8976" width="7.140625" style="3" customWidth="1"/>
    <col min="8977" max="8977" width="9.28515625" style="3" customWidth="1"/>
    <col min="8978" max="8978" width="10" style="3" customWidth="1"/>
    <col min="8979" max="9221" width="9" style="3"/>
    <col min="9222" max="9222" width="5" style="3" customWidth="1"/>
    <col min="9223" max="9223" width="21" style="3" customWidth="1"/>
    <col min="9224" max="9224" width="9.7109375" style="3" customWidth="1"/>
    <col min="9225" max="9225" width="5.7109375" style="3" customWidth="1"/>
    <col min="9226" max="9226" width="10.28515625" style="3" customWidth="1"/>
    <col min="9227" max="9227" width="8.85546875" style="3" customWidth="1"/>
    <col min="9228" max="9228" width="16" style="3" customWidth="1"/>
    <col min="9229" max="9229" width="15.7109375" style="3" customWidth="1"/>
    <col min="9230" max="9230" width="7.28515625" style="3" customWidth="1"/>
    <col min="9231" max="9231" width="7.5703125" style="3" customWidth="1"/>
    <col min="9232" max="9232" width="7.140625" style="3" customWidth="1"/>
    <col min="9233" max="9233" width="9.28515625" style="3" customWidth="1"/>
    <col min="9234" max="9234" width="10" style="3" customWidth="1"/>
    <col min="9235" max="9477" width="9" style="3"/>
    <col min="9478" max="9478" width="5" style="3" customWidth="1"/>
    <col min="9479" max="9479" width="21" style="3" customWidth="1"/>
    <col min="9480" max="9480" width="9.7109375" style="3" customWidth="1"/>
    <col min="9481" max="9481" width="5.7109375" style="3" customWidth="1"/>
    <col min="9482" max="9482" width="10.28515625" style="3" customWidth="1"/>
    <col min="9483" max="9483" width="8.85546875" style="3" customWidth="1"/>
    <col min="9484" max="9484" width="16" style="3" customWidth="1"/>
    <col min="9485" max="9485" width="15.7109375" style="3" customWidth="1"/>
    <col min="9486" max="9486" width="7.28515625" style="3" customWidth="1"/>
    <col min="9487" max="9487" width="7.5703125" style="3" customWidth="1"/>
    <col min="9488" max="9488" width="7.140625" style="3" customWidth="1"/>
    <col min="9489" max="9489" width="9.28515625" style="3" customWidth="1"/>
    <col min="9490" max="9490" width="10" style="3" customWidth="1"/>
    <col min="9491" max="9733" width="9" style="3"/>
    <col min="9734" max="9734" width="5" style="3" customWidth="1"/>
    <col min="9735" max="9735" width="21" style="3" customWidth="1"/>
    <col min="9736" max="9736" width="9.7109375" style="3" customWidth="1"/>
    <col min="9737" max="9737" width="5.7109375" style="3" customWidth="1"/>
    <col min="9738" max="9738" width="10.28515625" style="3" customWidth="1"/>
    <col min="9739" max="9739" width="8.85546875" style="3" customWidth="1"/>
    <col min="9740" max="9740" width="16" style="3" customWidth="1"/>
    <col min="9741" max="9741" width="15.7109375" style="3" customWidth="1"/>
    <col min="9742" max="9742" width="7.28515625" style="3" customWidth="1"/>
    <col min="9743" max="9743" width="7.5703125" style="3" customWidth="1"/>
    <col min="9744" max="9744" width="7.140625" style="3" customWidth="1"/>
    <col min="9745" max="9745" width="9.28515625" style="3" customWidth="1"/>
    <col min="9746" max="9746" width="10" style="3" customWidth="1"/>
    <col min="9747" max="9989" width="9" style="3"/>
    <col min="9990" max="9990" width="5" style="3" customWidth="1"/>
    <col min="9991" max="9991" width="21" style="3" customWidth="1"/>
    <col min="9992" max="9992" width="9.7109375" style="3" customWidth="1"/>
    <col min="9993" max="9993" width="5.7109375" style="3" customWidth="1"/>
    <col min="9994" max="9994" width="10.28515625" style="3" customWidth="1"/>
    <col min="9995" max="9995" width="8.85546875" style="3" customWidth="1"/>
    <col min="9996" max="9996" width="16" style="3" customWidth="1"/>
    <col min="9997" max="9997" width="15.7109375" style="3" customWidth="1"/>
    <col min="9998" max="9998" width="7.28515625" style="3" customWidth="1"/>
    <col min="9999" max="9999" width="7.5703125" style="3" customWidth="1"/>
    <col min="10000" max="10000" width="7.140625" style="3" customWidth="1"/>
    <col min="10001" max="10001" width="9.28515625" style="3" customWidth="1"/>
    <col min="10002" max="10002" width="10" style="3" customWidth="1"/>
    <col min="10003" max="10245" width="9" style="3"/>
    <col min="10246" max="10246" width="5" style="3" customWidth="1"/>
    <col min="10247" max="10247" width="21" style="3" customWidth="1"/>
    <col min="10248" max="10248" width="9.7109375" style="3" customWidth="1"/>
    <col min="10249" max="10249" width="5.7109375" style="3" customWidth="1"/>
    <col min="10250" max="10250" width="10.28515625" style="3" customWidth="1"/>
    <col min="10251" max="10251" width="8.85546875" style="3" customWidth="1"/>
    <col min="10252" max="10252" width="16" style="3" customWidth="1"/>
    <col min="10253" max="10253" width="15.7109375" style="3" customWidth="1"/>
    <col min="10254" max="10254" width="7.28515625" style="3" customWidth="1"/>
    <col min="10255" max="10255" width="7.5703125" style="3" customWidth="1"/>
    <col min="10256" max="10256" width="7.140625" style="3" customWidth="1"/>
    <col min="10257" max="10257" width="9.28515625" style="3" customWidth="1"/>
    <col min="10258" max="10258" width="10" style="3" customWidth="1"/>
    <col min="10259" max="10501" width="9" style="3"/>
    <col min="10502" max="10502" width="5" style="3" customWidth="1"/>
    <col min="10503" max="10503" width="21" style="3" customWidth="1"/>
    <col min="10504" max="10504" width="9.7109375" style="3" customWidth="1"/>
    <col min="10505" max="10505" width="5.7109375" style="3" customWidth="1"/>
    <col min="10506" max="10506" width="10.28515625" style="3" customWidth="1"/>
    <col min="10507" max="10507" width="8.85546875" style="3" customWidth="1"/>
    <col min="10508" max="10508" width="16" style="3" customWidth="1"/>
    <col min="10509" max="10509" width="15.7109375" style="3" customWidth="1"/>
    <col min="10510" max="10510" width="7.28515625" style="3" customWidth="1"/>
    <col min="10511" max="10511" width="7.5703125" style="3" customWidth="1"/>
    <col min="10512" max="10512" width="7.140625" style="3" customWidth="1"/>
    <col min="10513" max="10513" width="9.28515625" style="3" customWidth="1"/>
    <col min="10514" max="10514" width="10" style="3" customWidth="1"/>
    <col min="10515" max="10757" width="9" style="3"/>
    <col min="10758" max="10758" width="5" style="3" customWidth="1"/>
    <col min="10759" max="10759" width="21" style="3" customWidth="1"/>
    <col min="10760" max="10760" width="9.7109375" style="3" customWidth="1"/>
    <col min="10761" max="10761" width="5.7109375" style="3" customWidth="1"/>
    <col min="10762" max="10762" width="10.28515625" style="3" customWidth="1"/>
    <col min="10763" max="10763" width="8.85546875" style="3" customWidth="1"/>
    <col min="10764" max="10764" width="16" style="3" customWidth="1"/>
    <col min="10765" max="10765" width="15.7109375" style="3" customWidth="1"/>
    <col min="10766" max="10766" width="7.28515625" style="3" customWidth="1"/>
    <col min="10767" max="10767" width="7.5703125" style="3" customWidth="1"/>
    <col min="10768" max="10768" width="7.140625" style="3" customWidth="1"/>
    <col min="10769" max="10769" width="9.28515625" style="3" customWidth="1"/>
    <col min="10770" max="10770" width="10" style="3" customWidth="1"/>
    <col min="10771" max="11013" width="9" style="3"/>
    <col min="11014" max="11014" width="5" style="3" customWidth="1"/>
    <col min="11015" max="11015" width="21" style="3" customWidth="1"/>
    <col min="11016" max="11016" width="9.7109375" style="3" customWidth="1"/>
    <col min="11017" max="11017" width="5.7109375" style="3" customWidth="1"/>
    <col min="11018" max="11018" width="10.28515625" style="3" customWidth="1"/>
    <col min="11019" max="11019" width="8.85546875" style="3" customWidth="1"/>
    <col min="11020" max="11020" width="16" style="3" customWidth="1"/>
    <col min="11021" max="11021" width="15.7109375" style="3" customWidth="1"/>
    <col min="11022" max="11022" width="7.28515625" style="3" customWidth="1"/>
    <col min="11023" max="11023" width="7.5703125" style="3" customWidth="1"/>
    <col min="11024" max="11024" width="7.140625" style="3" customWidth="1"/>
    <col min="11025" max="11025" width="9.28515625" style="3" customWidth="1"/>
    <col min="11026" max="11026" width="10" style="3" customWidth="1"/>
    <col min="11027" max="11269" width="9" style="3"/>
    <col min="11270" max="11270" width="5" style="3" customWidth="1"/>
    <col min="11271" max="11271" width="21" style="3" customWidth="1"/>
    <col min="11272" max="11272" width="9.7109375" style="3" customWidth="1"/>
    <col min="11273" max="11273" width="5.7109375" style="3" customWidth="1"/>
    <col min="11274" max="11274" width="10.28515625" style="3" customWidth="1"/>
    <col min="11275" max="11275" width="8.85546875" style="3" customWidth="1"/>
    <col min="11276" max="11276" width="16" style="3" customWidth="1"/>
    <col min="11277" max="11277" width="15.7109375" style="3" customWidth="1"/>
    <col min="11278" max="11278" width="7.28515625" style="3" customWidth="1"/>
    <col min="11279" max="11279" width="7.5703125" style="3" customWidth="1"/>
    <col min="11280" max="11280" width="7.140625" style="3" customWidth="1"/>
    <col min="11281" max="11281" width="9.28515625" style="3" customWidth="1"/>
    <col min="11282" max="11282" width="10" style="3" customWidth="1"/>
    <col min="11283" max="11525" width="9" style="3"/>
    <col min="11526" max="11526" width="5" style="3" customWidth="1"/>
    <col min="11527" max="11527" width="21" style="3" customWidth="1"/>
    <col min="11528" max="11528" width="9.7109375" style="3" customWidth="1"/>
    <col min="11529" max="11529" width="5.7109375" style="3" customWidth="1"/>
    <col min="11530" max="11530" width="10.28515625" style="3" customWidth="1"/>
    <col min="11531" max="11531" width="8.85546875" style="3" customWidth="1"/>
    <col min="11532" max="11532" width="16" style="3" customWidth="1"/>
    <col min="11533" max="11533" width="15.7109375" style="3" customWidth="1"/>
    <col min="11534" max="11534" width="7.28515625" style="3" customWidth="1"/>
    <col min="11535" max="11535" width="7.5703125" style="3" customWidth="1"/>
    <col min="11536" max="11536" width="7.140625" style="3" customWidth="1"/>
    <col min="11537" max="11537" width="9.28515625" style="3" customWidth="1"/>
    <col min="11538" max="11538" width="10" style="3" customWidth="1"/>
    <col min="11539" max="11781" width="9" style="3"/>
    <col min="11782" max="11782" width="5" style="3" customWidth="1"/>
    <col min="11783" max="11783" width="21" style="3" customWidth="1"/>
    <col min="11784" max="11784" width="9.7109375" style="3" customWidth="1"/>
    <col min="11785" max="11785" width="5.7109375" style="3" customWidth="1"/>
    <col min="11786" max="11786" width="10.28515625" style="3" customWidth="1"/>
    <col min="11787" max="11787" width="8.85546875" style="3" customWidth="1"/>
    <col min="11788" max="11788" width="16" style="3" customWidth="1"/>
    <col min="11789" max="11789" width="15.7109375" style="3" customWidth="1"/>
    <col min="11790" max="11790" width="7.28515625" style="3" customWidth="1"/>
    <col min="11791" max="11791" width="7.5703125" style="3" customWidth="1"/>
    <col min="11792" max="11792" width="7.140625" style="3" customWidth="1"/>
    <col min="11793" max="11793" width="9.28515625" style="3" customWidth="1"/>
    <col min="11794" max="11794" width="10" style="3" customWidth="1"/>
    <col min="11795" max="12037" width="9" style="3"/>
    <col min="12038" max="12038" width="5" style="3" customWidth="1"/>
    <col min="12039" max="12039" width="21" style="3" customWidth="1"/>
    <col min="12040" max="12040" width="9.7109375" style="3" customWidth="1"/>
    <col min="12041" max="12041" width="5.7109375" style="3" customWidth="1"/>
    <col min="12042" max="12042" width="10.28515625" style="3" customWidth="1"/>
    <col min="12043" max="12043" width="8.85546875" style="3" customWidth="1"/>
    <col min="12044" max="12044" width="16" style="3" customWidth="1"/>
    <col min="12045" max="12045" width="15.7109375" style="3" customWidth="1"/>
    <col min="12046" max="12046" width="7.28515625" style="3" customWidth="1"/>
    <col min="12047" max="12047" width="7.5703125" style="3" customWidth="1"/>
    <col min="12048" max="12048" width="7.140625" style="3" customWidth="1"/>
    <col min="12049" max="12049" width="9.28515625" style="3" customWidth="1"/>
    <col min="12050" max="12050" width="10" style="3" customWidth="1"/>
    <col min="12051" max="12293" width="9" style="3"/>
    <col min="12294" max="12294" width="5" style="3" customWidth="1"/>
    <col min="12295" max="12295" width="21" style="3" customWidth="1"/>
    <col min="12296" max="12296" width="9.7109375" style="3" customWidth="1"/>
    <col min="12297" max="12297" width="5.7109375" style="3" customWidth="1"/>
    <col min="12298" max="12298" width="10.28515625" style="3" customWidth="1"/>
    <col min="12299" max="12299" width="8.85546875" style="3" customWidth="1"/>
    <col min="12300" max="12300" width="16" style="3" customWidth="1"/>
    <col min="12301" max="12301" width="15.7109375" style="3" customWidth="1"/>
    <col min="12302" max="12302" width="7.28515625" style="3" customWidth="1"/>
    <col min="12303" max="12303" width="7.5703125" style="3" customWidth="1"/>
    <col min="12304" max="12304" width="7.140625" style="3" customWidth="1"/>
    <col min="12305" max="12305" width="9.28515625" style="3" customWidth="1"/>
    <col min="12306" max="12306" width="10" style="3" customWidth="1"/>
    <col min="12307" max="12549" width="9" style="3"/>
    <col min="12550" max="12550" width="5" style="3" customWidth="1"/>
    <col min="12551" max="12551" width="21" style="3" customWidth="1"/>
    <col min="12552" max="12552" width="9.7109375" style="3" customWidth="1"/>
    <col min="12553" max="12553" width="5.7109375" style="3" customWidth="1"/>
    <col min="12554" max="12554" width="10.28515625" style="3" customWidth="1"/>
    <col min="12555" max="12555" width="8.85546875" style="3" customWidth="1"/>
    <col min="12556" max="12556" width="16" style="3" customWidth="1"/>
    <col min="12557" max="12557" width="15.7109375" style="3" customWidth="1"/>
    <col min="12558" max="12558" width="7.28515625" style="3" customWidth="1"/>
    <col min="12559" max="12559" width="7.5703125" style="3" customWidth="1"/>
    <col min="12560" max="12560" width="7.140625" style="3" customWidth="1"/>
    <col min="12561" max="12561" width="9.28515625" style="3" customWidth="1"/>
    <col min="12562" max="12562" width="10" style="3" customWidth="1"/>
    <col min="12563" max="12805" width="9" style="3"/>
    <col min="12806" max="12806" width="5" style="3" customWidth="1"/>
    <col min="12807" max="12807" width="21" style="3" customWidth="1"/>
    <col min="12808" max="12808" width="9.7109375" style="3" customWidth="1"/>
    <col min="12809" max="12809" width="5.7109375" style="3" customWidth="1"/>
    <col min="12810" max="12810" width="10.28515625" style="3" customWidth="1"/>
    <col min="12811" max="12811" width="8.85546875" style="3" customWidth="1"/>
    <col min="12812" max="12812" width="16" style="3" customWidth="1"/>
    <col min="12813" max="12813" width="15.7109375" style="3" customWidth="1"/>
    <col min="12814" max="12814" width="7.28515625" style="3" customWidth="1"/>
    <col min="12815" max="12815" width="7.5703125" style="3" customWidth="1"/>
    <col min="12816" max="12816" width="7.140625" style="3" customWidth="1"/>
    <col min="12817" max="12817" width="9.28515625" style="3" customWidth="1"/>
    <col min="12818" max="12818" width="10" style="3" customWidth="1"/>
    <col min="12819" max="13061" width="9" style="3"/>
    <col min="13062" max="13062" width="5" style="3" customWidth="1"/>
    <col min="13063" max="13063" width="21" style="3" customWidth="1"/>
    <col min="13064" max="13064" width="9.7109375" style="3" customWidth="1"/>
    <col min="13065" max="13065" width="5.7109375" style="3" customWidth="1"/>
    <col min="13066" max="13066" width="10.28515625" style="3" customWidth="1"/>
    <col min="13067" max="13067" width="8.85546875" style="3" customWidth="1"/>
    <col min="13068" max="13068" width="16" style="3" customWidth="1"/>
    <col min="13069" max="13069" width="15.7109375" style="3" customWidth="1"/>
    <col min="13070" max="13070" width="7.28515625" style="3" customWidth="1"/>
    <col min="13071" max="13071" width="7.5703125" style="3" customWidth="1"/>
    <col min="13072" max="13072" width="7.140625" style="3" customWidth="1"/>
    <col min="13073" max="13073" width="9.28515625" style="3" customWidth="1"/>
    <col min="13074" max="13074" width="10" style="3" customWidth="1"/>
    <col min="13075" max="13317" width="9" style="3"/>
    <col min="13318" max="13318" width="5" style="3" customWidth="1"/>
    <col min="13319" max="13319" width="21" style="3" customWidth="1"/>
    <col min="13320" max="13320" width="9.7109375" style="3" customWidth="1"/>
    <col min="13321" max="13321" width="5.7109375" style="3" customWidth="1"/>
    <col min="13322" max="13322" width="10.28515625" style="3" customWidth="1"/>
    <col min="13323" max="13323" width="8.85546875" style="3" customWidth="1"/>
    <col min="13324" max="13324" width="16" style="3" customWidth="1"/>
    <col min="13325" max="13325" width="15.7109375" style="3" customWidth="1"/>
    <col min="13326" max="13326" width="7.28515625" style="3" customWidth="1"/>
    <col min="13327" max="13327" width="7.5703125" style="3" customWidth="1"/>
    <col min="13328" max="13328" width="7.140625" style="3" customWidth="1"/>
    <col min="13329" max="13329" width="9.28515625" style="3" customWidth="1"/>
    <col min="13330" max="13330" width="10" style="3" customWidth="1"/>
    <col min="13331" max="13573" width="9" style="3"/>
    <col min="13574" max="13574" width="5" style="3" customWidth="1"/>
    <col min="13575" max="13575" width="21" style="3" customWidth="1"/>
    <col min="13576" max="13576" width="9.7109375" style="3" customWidth="1"/>
    <col min="13577" max="13577" width="5.7109375" style="3" customWidth="1"/>
    <col min="13578" max="13578" width="10.28515625" style="3" customWidth="1"/>
    <col min="13579" max="13579" width="8.85546875" style="3" customWidth="1"/>
    <col min="13580" max="13580" width="16" style="3" customWidth="1"/>
    <col min="13581" max="13581" width="15.7109375" style="3" customWidth="1"/>
    <col min="13582" max="13582" width="7.28515625" style="3" customWidth="1"/>
    <col min="13583" max="13583" width="7.5703125" style="3" customWidth="1"/>
    <col min="13584" max="13584" width="7.140625" style="3" customWidth="1"/>
    <col min="13585" max="13585" width="9.28515625" style="3" customWidth="1"/>
    <col min="13586" max="13586" width="10" style="3" customWidth="1"/>
    <col min="13587" max="13829" width="9" style="3"/>
    <col min="13830" max="13830" width="5" style="3" customWidth="1"/>
    <col min="13831" max="13831" width="21" style="3" customWidth="1"/>
    <col min="13832" max="13832" width="9.7109375" style="3" customWidth="1"/>
    <col min="13833" max="13833" width="5.7109375" style="3" customWidth="1"/>
    <col min="13834" max="13834" width="10.28515625" style="3" customWidth="1"/>
    <col min="13835" max="13835" width="8.85546875" style="3" customWidth="1"/>
    <col min="13836" max="13836" width="16" style="3" customWidth="1"/>
    <col min="13837" max="13837" width="15.7109375" style="3" customWidth="1"/>
    <col min="13838" max="13838" width="7.28515625" style="3" customWidth="1"/>
    <col min="13839" max="13839" width="7.5703125" style="3" customWidth="1"/>
    <col min="13840" max="13840" width="7.140625" style="3" customWidth="1"/>
    <col min="13841" max="13841" width="9.28515625" style="3" customWidth="1"/>
    <col min="13842" max="13842" width="10" style="3" customWidth="1"/>
    <col min="13843" max="14085" width="9" style="3"/>
    <col min="14086" max="14086" width="5" style="3" customWidth="1"/>
    <col min="14087" max="14087" width="21" style="3" customWidth="1"/>
    <col min="14088" max="14088" width="9.7109375" style="3" customWidth="1"/>
    <col min="14089" max="14089" width="5.7109375" style="3" customWidth="1"/>
    <col min="14090" max="14090" width="10.28515625" style="3" customWidth="1"/>
    <col min="14091" max="14091" width="8.85546875" style="3" customWidth="1"/>
    <col min="14092" max="14092" width="16" style="3" customWidth="1"/>
    <col min="14093" max="14093" width="15.7109375" style="3" customWidth="1"/>
    <col min="14094" max="14094" width="7.28515625" style="3" customWidth="1"/>
    <col min="14095" max="14095" width="7.5703125" style="3" customWidth="1"/>
    <col min="14096" max="14096" width="7.140625" style="3" customWidth="1"/>
    <col min="14097" max="14097" width="9.28515625" style="3" customWidth="1"/>
    <col min="14098" max="14098" width="10" style="3" customWidth="1"/>
    <col min="14099" max="14341" width="9" style="3"/>
    <col min="14342" max="14342" width="5" style="3" customWidth="1"/>
    <col min="14343" max="14343" width="21" style="3" customWidth="1"/>
    <col min="14344" max="14344" width="9.7109375" style="3" customWidth="1"/>
    <col min="14345" max="14345" width="5.7109375" style="3" customWidth="1"/>
    <col min="14346" max="14346" width="10.28515625" style="3" customWidth="1"/>
    <col min="14347" max="14347" width="8.85546875" style="3" customWidth="1"/>
    <col min="14348" max="14348" width="16" style="3" customWidth="1"/>
    <col min="14349" max="14349" width="15.7109375" style="3" customWidth="1"/>
    <col min="14350" max="14350" width="7.28515625" style="3" customWidth="1"/>
    <col min="14351" max="14351" width="7.5703125" style="3" customWidth="1"/>
    <col min="14352" max="14352" width="7.140625" style="3" customWidth="1"/>
    <col min="14353" max="14353" width="9.28515625" style="3" customWidth="1"/>
    <col min="14354" max="14354" width="10" style="3" customWidth="1"/>
    <col min="14355" max="14597" width="9" style="3"/>
    <col min="14598" max="14598" width="5" style="3" customWidth="1"/>
    <col min="14599" max="14599" width="21" style="3" customWidth="1"/>
    <col min="14600" max="14600" width="9.7109375" style="3" customWidth="1"/>
    <col min="14601" max="14601" width="5.7109375" style="3" customWidth="1"/>
    <col min="14602" max="14602" width="10.28515625" style="3" customWidth="1"/>
    <col min="14603" max="14603" width="8.85546875" style="3" customWidth="1"/>
    <col min="14604" max="14604" width="16" style="3" customWidth="1"/>
    <col min="14605" max="14605" width="15.7109375" style="3" customWidth="1"/>
    <col min="14606" max="14606" width="7.28515625" style="3" customWidth="1"/>
    <col min="14607" max="14607" width="7.5703125" style="3" customWidth="1"/>
    <col min="14608" max="14608" width="7.140625" style="3" customWidth="1"/>
    <col min="14609" max="14609" width="9.28515625" style="3" customWidth="1"/>
    <col min="14610" max="14610" width="10" style="3" customWidth="1"/>
    <col min="14611" max="14853" width="9" style="3"/>
    <col min="14854" max="14854" width="5" style="3" customWidth="1"/>
    <col min="14855" max="14855" width="21" style="3" customWidth="1"/>
    <col min="14856" max="14856" width="9.7109375" style="3" customWidth="1"/>
    <col min="14857" max="14857" width="5.7109375" style="3" customWidth="1"/>
    <col min="14858" max="14858" width="10.28515625" style="3" customWidth="1"/>
    <col min="14859" max="14859" width="8.85546875" style="3" customWidth="1"/>
    <col min="14860" max="14860" width="16" style="3" customWidth="1"/>
    <col min="14861" max="14861" width="15.7109375" style="3" customWidth="1"/>
    <col min="14862" max="14862" width="7.28515625" style="3" customWidth="1"/>
    <col min="14863" max="14863" width="7.5703125" style="3" customWidth="1"/>
    <col min="14864" max="14864" width="7.140625" style="3" customWidth="1"/>
    <col min="14865" max="14865" width="9.28515625" style="3" customWidth="1"/>
    <col min="14866" max="14866" width="10" style="3" customWidth="1"/>
    <col min="14867" max="15109" width="9" style="3"/>
    <col min="15110" max="15110" width="5" style="3" customWidth="1"/>
    <col min="15111" max="15111" width="21" style="3" customWidth="1"/>
    <col min="15112" max="15112" width="9.7109375" style="3" customWidth="1"/>
    <col min="15113" max="15113" width="5.7109375" style="3" customWidth="1"/>
    <col min="15114" max="15114" width="10.28515625" style="3" customWidth="1"/>
    <col min="15115" max="15115" width="8.85546875" style="3" customWidth="1"/>
    <col min="15116" max="15116" width="16" style="3" customWidth="1"/>
    <col min="15117" max="15117" width="15.7109375" style="3" customWidth="1"/>
    <col min="15118" max="15118" width="7.28515625" style="3" customWidth="1"/>
    <col min="15119" max="15119" width="7.5703125" style="3" customWidth="1"/>
    <col min="15120" max="15120" width="7.140625" style="3" customWidth="1"/>
    <col min="15121" max="15121" width="9.28515625" style="3" customWidth="1"/>
    <col min="15122" max="15122" width="10" style="3" customWidth="1"/>
    <col min="15123" max="15365" width="9" style="3"/>
    <col min="15366" max="15366" width="5" style="3" customWidth="1"/>
    <col min="15367" max="15367" width="21" style="3" customWidth="1"/>
    <col min="15368" max="15368" width="9.7109375" style="3" customWidth="1"/>
    <col min="15369" max="15369" width="5.7109375" style="3" customWidth="1"/>
    <col min="15370" max="15370" width="10.28515625" style="3" customWidth="1"/>
    <col min="15371" max="15371" width="8.85546875" style="3" customWidth="1"/>
    <col min="15372" max="15372" width="16" style="3" customWidth="1"/>
    <col min="15373" max="15373" width="15.7109375" style="3" customWidth="1"/>
    <col min="15374" max="15374" width="7.28515625" style="3" customWidth="1"/>
    <col min="15375" max="15375" width="7.5703125" style="3" customWidth="1"/>
    <col min="15376" max="15376" width="7.140625" style="3" customWidth="1"/>
    <col min="15377" max="15377" width="9.28515625" style="3" customWidth="1"/>
    <col min="15378" max="15378" width="10" style="3" customWidth="1"/>
    <col min="15379" max="15621" width="9" style="3"/>
    <col min="15622" max="15622" width="5" style="3" customWidth="1"/>
    <col min="15623" max="15623" width="21" style="3" customWidth="1"/>
    <col min="15624" max="15624" width="9.7109375" style="3" customWidth="1"/>
    <col min="15625" max="15625" width="5.7109375" style="3" customWidth="1"/>
    <col min="15626" max="15626" width="10.28515625" style="3" customWidth="1"/>
    <col min="15627" max="15627" width="8.85546875" style="3" customWidth="1"/>
    <col min="15628" max="15628" width="16" style="3" customWidth="1"/>
    <col min="15629" max="15629" width="15.7109375" style="3" customWidth="1"/>
    <col min="15630" max="15630" width="7.28515625" style="3" customWidth="1"/>
    <col min="15631" max="15631" width="7.5703125" style="3" customWidth="1"/>
    <col min="15632" max="15632" width="7.140625" style="3" customWidth="1"/>
    <col min="15633" max="15633" width="9.28515625" style="3" customWidth="1"/>
    <col min="15634" max="15634" width="10" style="3" customWidth="1"/>
    <col min="15635" max="15877" width="9" style="3"/>
    <col min="15878" max="15878" width="5" style="3" customWidth="1"/>
    <col min="15879" max="15879" width="21" style="3" customWidth="1"/>
    <col min="15880" max="15880" width="9.7109375" style="3" customWidth="1"/>
    <col min="15881" max="15881" width="5.7109375" style="3" customWidth="1"/>
    <col min="15882" max="15882" width="10.28515625" style="3" customWidth="1"/>
    <col min="15883" max="15883" width="8.85546875" style="3" customWidth="1"/>
    <col min="15884" max="15884" width="16" style="3" customWidth="1"/>
    <col min="15885" max="15885" width="15.7109375" style="3" customWidth="1"/>
    <col min="15886" max="15886" width="7.28515625" style="3" customWidth="1"/>
    <col min="15887" max="15887" width="7.5703125" style="3" customWidth="1"/>
    <col min="15888" max="15888" width="7.140625" style="3" customWidth="1"/>
    <col min="15889" max="15889" width="9.28515625" style="3" customWidth="1"/>
    <col min="15890" max="15890" width="10" style="3" customWidth="1"/>
    <col min="15891" max="16133" width="9" style="3"/>
    <col min="16134" max="16134" width="5" style="3" customWidth="1"/>
    <col min="16135" max="16135" width="21" style="3" customWidth="1"/>
    <col min="16136" max="16136" width="9.7109375" style="3" customWidth="1"/>
    <col min="16137" max="16137" width="5.7109375" style="3" customWidth="1"/>
    <col min="16138" max="16138" width="10.28515625" style="3" customWidth="1"/>
    <col min="16139" max="16139" width="8.85546875" style="3" customWidth="1"/>
    <col min="16140" max="16140" width="16" style="3" customWidth="1"/>
    <col min="16141" max="16141" width="15.7109375" style="3" customWidth="1"/>
    <col min="16142" max="16142" width="7.28515625" style="3" customWidth="1"/>
    <col min="16143" max="16143" width="7.5703125" style="3" customWidth="1"/>
    <col min="16144" max="16144" width="7.140625" style="3" customWidth="1"/>
    <col min="16145" max="16145" width="9.28515625" style="3" customWidth="1"/>
    <col min="16146" max="16146" width="10" style="3" customWidth="1"/>
    <col min="16147" max="16384" width="9" style="3"/>
  </cols>
  <sheetData>
    <row r="1" spans="1:23" ht="21" hidden="1" customHeight="1" x14ac:dyDescent="0.25">
      <c r="A1" s="1" t="s">
        <v>0</v>
      </c>
      <c r="B1" s="2"/>
      <c r="C1" s="2"/>
      <c r="D1" s="2"/>
      <c r="E1" s="2"/>
      <c r="F1" s="2"/>
      <c r="H1" s="4" t="s">
        <v>1</v>
      </c>
      <c r="I1" s="4"/>
      <c r="J1" s="4"/>
      <c r="K1" s="4"/>
      <c r="L1" s="4"/>
      <c r="M1" s="4"/>
      <c r="N1" s="5"/>
      <c r="O1" s="6"/>
      <c r="P1" s="5"/>
      <c r="Q1" s="5"/>
      <c r="R1" s="5"/>
      <c r="S1" s="5"/>
      <c r="T1" s="7"/>
      <c r="U1" s="8"/>
    </row>
    <row r="2" spans="1:23" ht="21" customHeight="1" x14ac:dyDescent="0.25">
      <c r="A2" s="1" t="s">
        <v>0</v>
      </c>
      <c r="B2" s="2"/>
      <c r="C2" s="2"/>
      <c r="D2" s="2"/>
      <c r="E2" s="2"/>
      <c r="F2" s="2"/>
      <c r="H2" s="4" t="s">
        <v>1</v>
      </c>
      <c r="I2" s="4"/>
      <c r="J2" s="4"/>
      <c r="K2" s="4"/>
      <c r="L2" s="4"/>
      <c r="M2" s="4"/>
      <c r="N2" s="5"/>
      <c r="O2" s="6"/>
      <c r="P2" s="5"/>
      <c r="Q2" s="5"/>
      <c r="R2" s="5"/>
      <c r="S2" s="5"/>
      <c r="T2" s="7"/>
      <c r="U2" s="8" t="s">
        <v>2</v>
      </c>
    </row>
    <row r="3" spans="1:23" ht="19.5" customHeight="1" x14ac:dyDescent="0.25">
      <c r="A3" s="9" t="s">
        <v>3</v>
      </c>
      <c r="B3" s="9"/>
      <c r="C3" s="9"/>
      <c r="D3" s="9"/>
      <c r="E3" s="9"/>
      <c r="F3" s="9"/>
      <c r="H3" s="10" t="s">
        <v>4</v>
      </c>
      <c r="I3" s="10"/>
      <c r="J3" s="10"/>
      <c r="K3" s="10"/>
      <c r="L3" s="10"/>
      <c r="M3" s="10"/>
      <c r="N3" s="11"/>
      <c r="O3" s="12"/>
      <c r="P3" s="13"/>
      <c r="Q3" s="13"/>
      <c r="R3" s="13"/>
      <c r="S3" s="13"/>
      <c r="T3" s="14"/>
      <c r="U3" s="15"/>
    </row>
    <row r="4" spans="1:23" ht="15.75" customHeight="1" x14ac:dyDescent="0.25">
      <c r="A4" s="16" t="s">
        <v>5</v>
      </c>
      <c r="B4" s="16"/>
      <c r="C4" s="16"/>
      <c r="D4" s="16"/>
      <c r="E4" s="16"/>
      <c r="F4" s="16"/>
      <c r="T4" s="22"/>
      <c r="U4" s="23"/>
    </row>
    <row r="5" spans="1:23" ht="15.75" customHeight="1" x14ac:dyDescent="0.25">
      <c r="A5" s="16" t="s">
        <v>6</v>
      </c>
      <c r="B5" s="16"/>
      <c r="C5" s="16"/>
      <c r="D5" s="16"/>
      <c r="E5" s="16"/>
      <c r="F5" s="16"/>
      <c r="M5" s="18" t="s">
        <v>2</v>
      </c>
      <c r="T5" s="7"/>
      <c r="U5" s="8"/>
    </row>
    <row r="6" spans="1:23" ht="32.25" customHeight="1" x14ac:dyDescent="0.25">
      <c r="A6" s="24" t="s">
        <v>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5"/>
      <c r="O6" s="26"/>
      <c r="P6" s="27"/>
      <c r="Q6" s="27"/>
      <c r="R6" s="27"/>
      <c r="S6" s="27"/>
      <c r="T6" s="7"/>
      <c r="U6" s="8"/>
      <c r="V6" s="7"/>
      <c r="W6" s="7"/>
    </row>
    <row r="7" spans="1:23" ht="51" x14ac:dyDescent="0.25">
      <c r="A7" s="28" t="s">
        <v>8</v>
      </c>
      <c r="B7" s="29" t="s">
        <v>9</v>
      </c>
      <c r="C7" s="29" t="s">
        <v>10</v>
      </c>
      <c r="D7" s="29" t="s">
        <v>11</v>
      </c>
      <c r="E7" s="29" t="s">
        <v>12</v>
      </c>
      <c r="F7" s="29" t="s">
        <v>13</v>
      </c>
      <c r="G7" s="29" t="s">
        <v>14</v>
      </c>
      <c r="H7" s="29" t="s">
        <v>15</v>
      </c>
      <c r="I7" s="30" t="s">
        <v>16</v>
      </c>
      <c r="J7" s="30" t="s">
        <v>17</v>
      </c>
      <c r="K7" s="30" t="s">
        <v>18</v>
      </c>
      <c r="L7" s="29" t="s">
        <v>19</v>
      </c>
      <c r="M7" s="29" t="s">
        <v>20</v>
      </c>
      <c r="N7" s="29" t="s">
        <v>21</v>
      </c>
      <c r="O7" s="29" t="s">
        <v>22</v>
      </c>
      <c r="P7" s="29" t="s">
        <v>23</v>
      </c>
      <c r="Q7" s="29"/>
      <c r="R7" s="29" t="s">
        <v>24</v>
      </c>
      <c r="S7" s="31" t="s">
        <v>25</v>
      </c>
      <c r="T7" s="29" t="s">
        <v>26</v>
      </c>
      <c r="U7" s="29" t="s">
        <v>27</v>
      </c>
    </row>
    <row r="8" spans="1:23" s="41" customFormat="1" ht="42" customHeight="1" x14ac:dyDescent="0.25">
      <c r="A8" s="32">
        <v>1</v>
      </c>
      <c r="B8" s="33" t="s">
        <v>28</v>
      </c>
      <c r="C8" s="34" t="s">
        <v>29</v>
      </c>
      <c r="D8" s="35" t="s">
        <v>30</v>
      </c>
      <c r="E8" s="35" t="s">
        <v>31</v>
      </c>
      <c r="F8" s="35">
        <v>18991</v>
      </c>
      <c r="G8" s="33" t="s">
        <v>32</v>
      </c>
      <c r="H8" s="35" t="s">
        <v>33</v>
      </c>
      <c r="I8" s="35">
        <v>13</v>
      </c>
      <c r="J8" s="35">
        <v>3</v>
      </c>
      <c r="K8" s="35" t="s">
        <v>34</v>
      </c>
      <c r="L8" s="34">
        <v>45210</v>
      </c>
      <c r="M8" s="36" t="s">
        <v>35</v>
      </c>
      <c r="N8" s="36" t="s">
        <v>36</v>
      </c>
      <c r="O8" s="37">
        <v>3004800</v>
      </c>
      <c r="P8" s="38" t="s">
        <v>37</v>
      </c>
      <c r="Q8" s="39">
        <f>DATE(YEAR(L8),MONTH(L8)+J8,DAY(L8)-1)</f>
        <v>45301</v>
      </c>
      <c r="R8" s="39" t="s">
        <v>38</v>
      </c>
      <c r="S8" s="39">
        <v>44294</v>
      </c>
      <c r="T8" s="40" t="s">
        <v>39</v>
      </c>
      <c r="U8" s="40" t="s">
        <v>40</v>
      </c>
      <c r="V8" s="41" t="s">
        <v>41</v>
      </c>
    </row>
    <row r="9" spans="1:23" s="41" customFormat="1" ht="42" customHeight="1" x14ac:dyDescent="0.25">
      <c r="A9" s="32">
        <v>2</v>
      </c>
      <c r="B9" s="33" t="s">
        <v>42</v>
      </c>
      <c r="C9" s="34" t="s">
        <v>43</v>
      </c>
      <c r="D9" s="35" t="s">
        <v>30</v>
      </c>
      <c r="E9" s="35" t="s">
        <v>44</v>
      </c>
      <c r="F9" s="35">
        <v>18992</v>
      </c>
      <c r="G9" s="33" t="s">
        <v>45</v>
      </c>
      <c r="H9" s="35" t="s">
        <v>33</v>
      </c>
      <c r="I9" s="35">
        <v>15</v>
      </c>
      <c r="J9" s="35">
        <v>3</v>
      </c>
      <c r="K9" s="35" t="s">
        <v>34</v>
      </c>
      <c r="L9" s="34">
        <v>45210</v>
      </c>
      <c r="M9" s="36" t="s">
        <v>46</v>
      </c>
      <c r="N9" s="36" t="s">
        <v>47</v>
      </c>
      <c r="O9" s="37">
        <v>2507400</v>
      </c>
      <c r="P9" s="38" t="s">
        <v>37</v>
      </c>
      <c r="Q9" s="39">
        <f t="shared" ref="Q9:Q72" si="0">DATE(YEAR(L9),MONTH(L9)+J9,DAY(L9)-1)</f>
        <v>45301</v>
      </c>
      <c r="R9" s="39" t="s">
        <v>48</v>
      </c>
      <c r="S9" s="39">
        <v>44749</v>
      </c>
      <c r="T9" s="40" t="s">
        <v>39</v>
      </c>
      <c r="U9" s="40" t="s">
        <v>49</v>
      </c>
      <c r="V9" s="41" t="s">
        <v>50</v>
      </c>
    </row>
    <row r="10" spans="1:23" s="41" customFormat="1" ht="42" customHeight="1" x14ac:dyDescent="0.25">
      <c r="A10" s="32">
        <v>3</v>
      </c>
      <c r="B10" s="33" t="s">
        <v>51</v>
      </c>
      <c r="C10" s="34" t="s">
        <v>52</v>
      </c>
      <c r="D10" s="35" t="s">
        <v>53</v>
      </c>
      <c r="E10" s="35" t="s">
        <v>54</v>
      </c>
      <c r="F10" s="35">
        <v>18993</v>
      </c>
      <c r="G10" s="33" t="s">
        <v>55</v>
      </c>
      <c r="H10" s="35" t="s">
        <v>33</v>
      </c>
      <c r="I10" s="35">
        <v>16</v>
      </c>
      <c r="J10" s="35">
        <v>3</v>
      </c>
      <c r="K10" s="35" t="s">
        <v>34</v>
      </c>
      <c r="L10" s="34">
        <v>45210</v>
      </c>
      <c r="M10" s="36" t="s">
        <v>56</v>
      </c>
      <c r="N10" s="36" t="s">
        <v>47</v>
      </c>
      <c r="O10" s="37">
        <v>2420250</v>
      </c>
      <c r="P10" s="38" t="s">
        <v>37</v>
      </c>
      <c r="Q10" s="39">
        <f t="shared" si="0"/>
        <v>45301</v>
      </c>
      <c r="R10" s="39" t="s">
        <v>57</v>
      </c>
      <c r="S10" s="39">
        <v>44467</v>
      </c>
      <c r="T10" s="40" t="s">
        <v>39</v>
      </c>
      <c r="U10" s="40" t="s">
        <v>58</v>
      </c>
      <c r="V10" s="41" t="s">
        <v>59</v>
      </c>
    </row>
    <row r="11" spans="1:23" s="41" customFormat="1" ht="42" customHeight="1" x14ac:dyDescent="0.25">
      <c r="A11" s="32">
        <v>4</v>
      </c>
      <c r="B11" s="33" t="s">
        <v>60</v>
      </c>
      <c r="C11" s="34" t="s">
        <v>61</v>
      </c>
      <c r="D11" s="35" t="s">
        <v>30</v>
      </c>
      <c r="E11" s="35" t="s">
        <v>62</v>
      </c>
      <c r="F11" s="35">
        <v>18994</v>
      </c>
      <c r="G11" s="33" t="s">
        <v>63</v>
      </c>
      <c r="H11" s="35" t="s">
        <v>33</v>
      </c>
      <c r="I11" s="35">
        <v>17</v>
      </c>
      <c r="J11" s="35">
        <v>3</v>
      </c>
      <c r="K11" s="35" t="s">
        <v>34</v>
      </c>
      <c r="L11" s="34">
        <v>45210</v>
      </c>
      <c r="M11" s="36" t="s">
        <v>64</v>
      </c>
      <c r="N11" s="36" t="s">
        <v>36</v>
      </c>
      <c r="O11" s="37">
        <v>3555000</v>
      </c>
      <c r="P11" s="38" t="s">
        <v>37</v>
      </c>
      <c r="Q11" s="39">
        <f t="shared" si="0"/>
        <v>45301</v>
      </c>
      <c r="R11" s="39" t="s">
        <v>65</v>
      </c>
      <c r="S11" s="39">
        <v>44840</v>
      </c>
      <c r="T11" s="40" t="s">
        <v>39</v>
      </c>
      <c r="U11" s="40" t="s">
        <v>66</v>
      </c>
      <c r="V11" s="41" t="s">
        <v>67</v>
      </c>
    </row>
    <row r="12" spans="1:23" s="41" customFormat="1" ht="42" customHeight="1" x14ac:dyDescent="0.25">
      <c r="A12" s="32">
        <v>5</v>
      </c>
      <c r="B12" s="33" t="s">
        <v>68</v>
      </c>
      <c r="C12" s="34" t="s">
        <v>69</v>
      </c>
      <c r="D12" s="35" t="s">
        <v>30</v>
      </c>
      <c r="E12" s="35" t="s">
        <v>70</v>
      </c>
      <c r="F12" s="35">
        <v>18995</v>
      </c>
      <c r="G12" s="33" t="s">
        <v>71</v>
      </c>
      <c r="H12" s="35" t="s">
        <v>33</v>
      </c>
      <c r="I12" s="35">
        <v>22</v>
      </c>
      <c r="J12" s="35">
        <v>3</v>
      </c>
      <c r="K12" s="35" t="s">
        <v>34</v>
      </c>
      <c r="L12" s="34">
        <v>45210</v>
      </c>
      <c r="M12" s="36" t="s">
        <v>72</v>
      </c>
      <c r="N12" s="36" t="s">
        <v>73</v>
      </c>
      <c r="O12" s="37">
        <v>2837640</v>
      </c>
      <c r="P12" s="38" t="s">
        <v>37</v>
      </c>
      <c r="Q12" s="39">
        <f t="shared" si="0"/>
        <v>45301</v>
      </c>
      <c r="R12" s="39" t="s">
        <v>74</v>
      </c>
      <c r="S12" s="39">
        <v>44761</v>
      </c>
      <c r="T12" s="40" t="s">
        <v>39</v>
      </c>
      <c r="U12" s="40" t="s">
        <v>75</v>
      </c>
      <c r="V12" s="41" t="s">
        <v>76</v>
      </c>
    </row>
    <row r="13" spans="1:23" s="41" customFormat="1" ht="42" customHeight="1" x14ac:dyDescent="0.25">
      <c r="A13" s="32">
        <v>6</v>
      </c>
      <c r="B13" s="33" t="s">
        <v>77</v>
      </c>
      <c r="C13" s="34" t="s">
        <v>78</v>
      </c>
      <c r="D13" s="35" t="s">
        <v>53</v>
      </c>
      <c r="E13" s="35" t="s">
        <v>79</v>
      </c>
      <c r="F13" s="35">
        <v>18996</v>
      </c>
      <c r="G13" s="33" t="s">
        <v>80</v>
      </c>
      <c r="H13" s="35" t="s">
        <v>33</v>
      </c>
      <c r="I13" s="35">
        <v>26</v>
      </c>
      <c r="J13" s="35">
        <v>3</v>
      </c>
      <c r="K13" s="35" t="s">
        <v>34</v>
      </c>
      <c r="L13" s="34">
        <v>45210</v>
      </c>
      <c r="M13" s="36" t="s">
        <v>81</v>
      </c>
      <c r="N13" s="36" t="s">
        <v>82</v>
      </c>
      <c r="O13" s="37">
        <v>2496000</v>
      </c>
      <c r="P13" s="38" t="s">
        <v>37</v>
      </c>
      <c r="Q13" s="39">
        <f t="shared" si="0"/>
        <v>45301</v>
      </c>
      <c r="R13" s="39" t="s">
        <v>83</v>
      </c>
      <c r="S13" s="39">
        <v>44696</v>
      </c>
      <c r="T13" s="40" t="s">
        <v>39</v>
      </c>
      <c r="U13" s="40" t="s">
        <v>84</v>
      </c>
      <c r="V13" s="41" t="s">
        <v>85</v>
      </c>
    </row>
    <row r="14" spans="1:23" s="41" customFormat="1" ht="42" customHeight="1" x14ac:dyDescent="0.25">
      <c r="A14" s="32">
        <v>7</v>
      </c>
      <c r="B14" s="33" t="s">
        <v>86</v>
      </c>
      <c r="C14" s="34" t="s">
        <v>87</v>
      </c>
      <c r="D14" s="35" t="s">
        <v>53</v>
      </c>
      <c r="E14" s="35" t="s">
        <v>88</v>
      </c>
      <c r="F14" s="35">
        <v>18997</v>
      </c>
      <c r="G14" s="33" t="s">
        <v>89</v>
      </c>
      <c r="H14" s="35" t="s">
        <v>33</v>
      </c>
      <c r="I14" s="35">
        <v>30</v>
      </c>
      <c r="J14" s="35">
        <v>3</v>
      </c>
      <c r="K14" s="35" t="s">
        <v>34</v>
      </c>
      <c r="L14" s="34">
        <v>45210</v>
      </c>
      <c r="M14" s="36" t="s">
        <v>90</v>
      </c>
      <c r="N14" s="36" t="s">
        <v>91</v>
      </c>
      <c r="O14" s="37">
        <v>2706000</v>
      </c>
      <c r="P14" s="38" t="s">
        <v>37</v>
      </c>
      <c r="Q14" s="39">
        <f t="shared" si="0"/>
        <v>45301</v>
      </c>
      <c r="R14" s="39" t="s">
        <v>92</v>
      </c>
      <c r="S14" s="39">
        <v>44790</v>
      </c>
      <c r="T14" s="40" t="s">
        <v>39</v>
      </c>
      <c r="U14" s="40" t="s">
        <v>93</v>
      </c>
      <c r="V14" s="41" t="s">
        <v>94</v>
      </c>
    </row>
    <row r="15" spans="1:23" s="41" customFormat="1" ht="42" customHeight="1" x14ac:dyDescent="0.25">
      <c r="A15" s="32">
        <v>8</v>
      </c>
      <c r="B15" s="33" t="s">
        <v>95</v>
      </c>
      <c r="C15" s="34" t="s">
        <v>96</v>
      </c>
      <c r="D15" s="35" t="s">
        <v>30</v>
      </c>
      <c r="E15" s="35" t="s">
        <v>97</v>
      </c>
      <c r="F15" s="35">
        <v>18998</v>
      </c>
      <c r="G15" s="33" t="s">
        <v>98</v>
      </c>
      <c r="H15" s="35" t="s">
        <v>33</v>
      </c>
      <c r="I15" s="35">
        <v>31</v>
      </c>
      <c r="J15" s="35">
        <v>3</v>
      </c>
      <c r="K15" s="35" t="s">
        <v>34</v>
      </c>
      <c r="L15" s="34">
        <v>45210</v>
      </c>
      <c r="M15" s="36" t="s">
        <v>99</v>
      </c>
      <c r="N15" s="36" t="s">
        <v>91</v>
      </c>
      <c r="O15" s="37">
        <v>2706000</v>
      </c>
      <c r="P15" s="38" t="s">
        <v>37</v>
      </c>
      <c r="Q15" s="39">
        <f t="shared" si="0"/>
        <v>45301</v>
      </c>
      <c r="R15" s="39" t="s">
        <v>100</v>
      </c>
      <c r="S15" s="39">
        <v>44666</v>
      </c>
      <c r="T15" s="40" t="s">
        <v>39</v>
      </c>
      <c r="U15" s="40" t="s">
        <v>101</v>
      </c>
      <c r="V15" s="41" t="s">
        <v>102</v>
      </c>
    </row>
    <row r="16" spans="1:23" s="41" customFormat="1" ht="42" customHeight="1" x14ac:dyDescent="0.25">
      <c r="A16" s="32">
        <v>9</v>
      </c>
      <c r="B16" s="33" t="s">
        <v>103</v>
      </c>
      <c r="C16" s="34" t="s">
        <v>104</v>
      </c>
      <c r="D16" s="35" t="s">
        <v>53</v>
      </c>
      <c r="E16" s="35" t="s">
        <v>105</v>
      </c>
      <c r="F16" s="35">
        <v>18999</v>
      </c>
      <c r="G16" s="33" t="s">
        <v>106</v>
      </c>
      <c r="H16" s="35" t="s">
        <v>33</v>
      </c>
      <c r="I16" s="35">
        <v>34</v>
      </c>
      <c r="J16" s="35">
        <v>3</v>
      </c>
      <c r="K16" s="35" t="s">
        <v>34</v>
      </c>
      <c r="L16" s="34">
        <v>45210</v>
      </c>
      <c r="M16" s="36" t="s">
        <v>107</v>
      </c>
      <c r="N16" s="36" t="s">
        <v>82</v>
      </c>
      <c r="O16" s="37">
        <v>2657760</v>
      </c>
      <c r="P16" s="38" t="s">
        <v>37</v>
      </c>
      <c r="Q16" s="39">
        <f t="shared" si="0"/>
        <v>45301</v>
      </c>
      <c r="R16" s="39" t="s">
        <v>108</v>
      </c>
      <c r="S16" s="39">
        <v>44839</v>
      </c>
      <c r="T16" s="40" t="s">
        <v>39</v>
      </c>
      <c r="U16" s="40" t="s">
        <v>109</v>
      </c>
      <c r="V16" s="41" t="s">
        <v>110</v>
      </c>
    </row>
    <row r="17" spans="1:22" s="41" customFormat="1" ht="42" customHeight="1" x14ac:dyDescent="0.25">
      <c r="A17" s="32">
        <v>10</v>
      </c>
      <c r="B17" s="33" t="s">
        <v>111</v>
      </c>
      <c r="C17" s="34" t="s">
        <v>112</v>
      </c>
      <c r="D17" s="35" t="s">
        <v>53</v>
      </c>
      <c r="E17" s="35" t="s">
        <v>113</v>
      </c>
      <c r="F17" s="35">
        <v>19000</v>
      </c>
      <c r="G17" s="33" t="s">
        <v>114</v>
      </c>
      <c r="H17" s="35" t="s">
        <v>33</v>
      </c>
      <c r="I17" s="35">
        <v>40</v>
      </c>
      <c r="J17" s="35">
        <v>3</v>
      </c>
      <c r="K17" s="35">
        <v>4</v>
      </c>
      <c r="L17" s="34">
        <v>45210</v>
      </c>
      <c r="M17" s="36" t="s">
        <v>115</v>
      </c>
      <c r="N17" s="36" t="s">
        <v>91</v>
      </c>
      <c r="O17" s="37">
        <v>2586000</v>
      </c>
      <c r="P17" s="38" t="s">
        <v>37</v>
      </c>
      <c r="Q17" s="39">
        <f t="shared" si="0"/>
        <v>45301</v>
      </c>
      <c r="R17" s="39" t="s">
        <v>116</v>
      </c>
      <c r="S17" s="39">
        <v>44859</v>
      </c>
      <c r="T17" s="40" t="s">
        <v>39</v>
      </c>
      <c r="U17" s="40" t="s">
        <v>117</v>
      </c>
      <c r="V17" s="41" t="s">
        <v>118</v>
      </c>
    </row>
    <row r="18" spans="1:22" s="41" customFormat="1" ht="42" customHeight="1" x14ac:dyDescent="0.25">
      <c r="A18" s="32">
        <v>11</v>
      </c>
      <c r="B18" s="33" t="s">
        <v>119</v>
      </c>
      <c r="C18" s="34" t="s">
        <v>120</v>
      </c>
      <c r="D18" s="35" t="s">
        <v>53</v>
      </c>
      <c r="E18" s="35" t="s">
        <v>121</v>
      </c>
      <c r="F18" s="35">
        <v>19001</v>
      </c>
      <c r="G18" s="33" t="s">
        <v>122</v>
      </c>
      <c r="H18" s="35" t="s">
        <v>33</v>
      </c>
      <c r="I18" s="35">
        <v>45</v>
      </c>
      <c r="J18" s="35">
        <v>3</v>
      </c>
      <c r="K18" s="35">
        <v>9</v>
      </c>
      <c r="L18" s="34">
        <v>45210</v>
      </c>
      <c r="M18" s="36" t="s">
        <v>123</v>
      </c>
      <c r="N18" s="36" t="s">
        <v>124</v>
      </c>
      <c r="O18" s="37">
        <v>2900256</v>
      </c>
      <c r="P18" s="38" t="s">
        <v>37</v>
      </c>
      <c r="Q18" s="39">
        <f t="shared" si="0"/>
        <v>45301</v>
      </c>
      <c r="R18" s="39" t="s">
        <v>125</v>
      </c>
      <c r="S18" s="39">
        <v>44428</v>
      </c>
      <c r="T18" s="40" t="s">
        <v>39</v>
      </c>
      <c r="U18" s="40" t="s">
        <v>126</v>
      </c>
      <c r="V18" s="41" t="s">
        <v>127</v>
      </c>
    </row>
    <row r="19" spans="1:22" s="41" customFormat="1" ht="42" customHeight="1" x14ac:dyDescent="0.25">
      <c r="A19" s="32">
        <v>12</v>
      </c>
      <c r="B19" s="33" t="s">
        <v>128</v>
      </c>
      <c r="C19" s="34" t="s">
        <v>129</v>
      </c>
      <c r="D19" s="35" t="s">
        <v>53</v>
      </c>
      <c r="E19" s="35" t="s">
        <v>130</v>
      </c>
      <c r="F19" s="35">
        <v>19002</v>
      </c>
      <c r="G19" s="33" t="s">
        <v>131</v>
      </c>
      <c r="H19" s="35" t="s">
        <v>33</v>
      </c>
      <c r="I19" s="35">
        <v>45</v>
      </c>
      <c r="J19" s="35">
        <v>3</v>
      </c>
      <c r="K19" s="35">
        <v>9</v>
      </c>
      <c r="L19" s="34">
        <v>45210</v>
      </c>
      <c r="M19" s="36" t="s">
        <v>132</v>
      </c>
      <c r="N19" s="36" t="s">
        <v>91</v>
      </c>
      <c r="O19" s="37">
        <v>2834500.0000000019</v>
      </c>
      <c r="P19" s="38" t="s">
        <v>37</v>
      </c>
      <c r="Q19" s="39">
        <f t="shared" si="0"/>
        <v>45301</v>
      </c>
      <c r="R19" s="39" t="s">
        <v>133</v>
      </c>
      <c r="S19" s="39">
        <v>44302</v>
      </c>
      <c r="T19" s="40" t="s">
        <v>39</v>
      </c>
      <c r="U19" s="40" t="s">
        <v>134</v>
      </c>
      <c r="V19" s="41" t="s">
        <v>135</v>
      </c>
    </row>
    <row r="20" spans="1:22" s="41" customFormat="1" ht="42" customHeight="1" x14ac:dyDescent="0.25">
      <c r="A20" s="32">
        <v>13</v>
      </c>
      <c r="B20" s="33" t="s">
        <v>136</v>
      </c>
      <c r="C20" s="34" t="s">
        <v>137</v>
      </c>
      <c r="D20" s="35" t="s">
        <v>53</v>
      </c>
      <c r="E20" s="35" t="s">
        <v>138</v>
      </c>
      <c r="F20" s="35">
        <v>19003</v>
      </c>
      <c r="G20" s="33" t="s">
        <v>139</v>
      </c>
      <c r="H20" s="35" t="s">
        <v>33</v>
      </c>
      <c r="I20" s="35">
        <v>52</v>
      </c>
      <c r="J20" s="35">
        <v>4</v>
      </c>
      <c r="K20" s="35">
        <v>4</v>
      </c>
      <c r="L20" s="34">
        <v>45210</v>
      </c>
      <c r="M20" s="36" t="s">
        <v>140</v>
      </c>
      <c r="N20" s="36" t="s">
        <v>47</v>
      </c>
      <c r="O20" s="37">
        <v>2577000</v>
      </c>
      <c r="P20" s="38" t="s">
        <v>37</v>
      </c>
      <c r="Q20" s="39">
        <f t="shared" si="0"/>
        <v>45332</v>
      </c>
      <c r="R20" s="39" t="s">
        <v>141</v>
      </c>
      <c r="S20" s="39">
        <v>44705</v>
      </c>
      <c r="T20" s="40" t="s">
        <v>39</v>
      </c>
      <c r="U20" s="40" t="s">
        <v>142</v>
      </c>
      <c r="V20" s="41" t="s">
        <v>143</v>
      </c>
    </row>
    <row r="21" spans="1:22" s="41" customFormat="1" ht="42" customHeight="1" x14ac:dyDescent="0.25">
      <c r="A21" s="32">
        <v>14</v>
      </c>
      <c r="B21" s="33" t="s">
        <v>144</v>
      </c>
      <c r="C21" s="34" t="s">
        <v>145</v>
      </c>
      <c r="D21" s="35" t="s">
        <v>53</v>
      </c>
      <c r="E21" s="35" t="s">
        <v>146</v>
      </c>
      <c r="F21" s="35">
        <v>19004</v>
      </c>
      <c r="G21" s="33" t="s">
        <v>147</v>
      </c>
      <c r="H21" s="35" t="s">
        <v>33</v>
      </c>
      <c r="I21" s="35">
        <v>52</v>
      </c>
      <c r="J21" s="35">
        <v>4</v>
      </c>
      <c r="K21" s="35">
        <v>4</v>
      </c>
      <c r="L21" s="34">
        <v>45210</v>
      </c>
      <c r="M21" s="36" t="s">
        <v>148</v>
      </c>
      <c r="N21" s="36" t="s">
        <v>47</v>
      </c>
      <c r="O21" s="37">
        <v>2577000</v>
      </c>
      <c r="P21" s="38" t="s">
        <v>37</v>
      </c>
      <c r="Q21" s="39">
        <f t="shared" si="0"/>
        <v>45332</v>
      </c>
      <c r="R21" s="39" t="s">
        <v>149</v>
      </c>
      <c r="S21" s="39">
        <v>44852</v>
      </c>
      <c r="T21" s="40" t="s">
        <v>39</v>
      </c>
      <c r="U21" s="40" t="s">
        <v>150</v>
      </c>
      <c r="V21" s="41" t="s">
        <v>151</v>
      </c>
    </row>
    <row r="22" spans="1:22" s="41" customFormat="1" ht="42" customHeight="1" x14ac:dyDescent="0.25">
      <c r="A22" s="32">
        <v>15</v>
      </c>
      <c r="B22" s="33" t="s">
        <v>152</v>
      </c>
      <c r="C22" s="34" t="s">
        <v>153</v>
      </c>
      <c r="D22" s="35" t="s">
        <v>53</v>
      </c>
      <c r="E22" s="35" t="s">
        <v>154</v>
      </c>
      <c r="F22" s="35">
        <v>19005</v>
      </c>
      <c r="G22" s="33" t="s">
        <v>155</v>
      </c>
      <c r="H22" s="35" t="s">
        <v>33</v>
      </c>
      <c r="I22" s="35">
        <v>54</v>
      </c>
      <c r="J22" s="35">
        <v>4</v>
      </c>
      <c r="K22" s="35">
        <v>6</v>
      </c>
      <c r="L22" s="34">
        <v>45210</v>
      </c>
      <c r="M22" s="36" t="s">
        <v>156</v>
      </c>
      <c r="N22" s="36" t="s">
        <v>157</v>
      </c>
      <c r="O22" s="37">
        <v>2191200</v>
      </c>
      <c r="P22" s="38" t="s">
        <v>37</v>
      </c>
      <c r="Q22" s="39">
        <f t="shared" si="0"/>
        <v>45332</v>
      </c>
      <c r="R22" s="39" t="s">
        <v>158</v>
      </c>
      <c r="S22" s="39">
        <v>45040</v>
      </c>
      <c r="T22" s="40" t="s">
        <v>39</v>
      </c>
      <c r="U22" s="40" t="s">
        <v>159</v>
      </c>
      <c r="V22" s="41" t="s">
        <v>160</v>
      </c>
    </row>
    <row r="23" spans="1:22" s="41" customFormat="1" ht="42" customHeight="1" x14ac:dyDescent="0.25">
      <c r="A23" s="32">
        <v>16</v>
      </c>
      <c r="B23" s="33" t="s">
        <v>161</v>
      </c>
      <c r="C23" s="34" t="s">
        <v>162</v>
      </c>
      <c r="D23" s="35" t="s">
        <v>53</v>
      </c>
      <c r="E23" s="35" t="s">
        <v>163</v>
      </c>
      <c r="F23" s="35">
        <v>19006</v>
      </c>
      <c r="G23" s="33" t="s">
        <v>164</v>
      </c>
      <c r="H23" s="35" t="s">
        <v>33</v>
      </c>
      <c r="I23" s="35">
        <v>56</v>
      </c>
      <c r="J23" s="35">
        <v>4</v>
      </c>
      <c r="K23" s="35">
        <v>8</v>
      </c>
      <c r="L23" s="34">
        <v>45210</v>
      </c>
      <c r="M23" s="36" t="s">
        <v>165</v>
      </c>
      <c r="N23" s="36" t="s">
        <v>47</v>
      </c>
      <c r="O23" s="37">
        <v>2577000</v>
      </c>
      <c r="P23" s="38" t="s">
        <v>37</v>
      </c>
      <c r="Q23" s="39">
        <f t="shared" si="0"/>
        <v>45332</v>
      </c>
      <c r="R23" s="39" t="s">
        <v>166</v>
      </c>
      <c r="S23" s="39">
        <v>44761</v>
      </c>
      <c r="T23" s="40" t="s">
        <v>39</v>
      </c>
      <c r="U23" s="40" t="s">
        <v>167</v>
      </c>
      <c r="V23" s="41" t="s">
        <v>168</v>
      </c>
    </row>
    <row r="24" spans="1:22" s="41" customFormat="1" ht="42" customHeight="1" x14ac:dyDescent="0.25">
      <c r="A24" s="32">
        <v>17</v>
      </c>
      <c r="B24" s="33" t="s">
        <v>169</v>
      </c>
      <c r="C24" s="34" t="s">
        <v>170</v>
      </c>
      <c r="D24" s="35" t="s">
        <v>30</v>
      </c>
      <c r="E24" s="35" t="s">
        <v>171</v>
      </c>
      <c r="F24" s="35">
        <v>19007</v>
      </c>
      <c r="G24" s="33" t="s">
        <v>172</v>
      </c>
      <c r="H24" s="35" t="s">
        <v>33</v>
      </c>
      <c r="I24" s="35">
        <v>56</v>
      </c>
      <c r="J24" s="35">
        <v>4</v>
      </c>
      <c r="K24" s="35">
        <v>8</v>
      </c>
      <c r="L24" s="34">
        <v>45210</v>
      </c>
      <c r="M24" s="36" t="s">
        <v>173</v>
      </c>
      <c r="N24" s="36" t="s">
        <v>174</v>
      </c>
      <c r="O24" s="37">
        <v>4212000</v>
      </c>
      <c r="P24" s="38" t="s">
        <v>37</v>
      </c>
      <c r="Q24" s="39">
        <f t="shared" si="0"/>
        <v>45332</v>
      </c>
      <c r="R24" s="39" t="s">
        <v>175</v>
      </c>
      <c r="S24" s="39">
        <v>44379</v>
      </c>
      <c r="T24" s="40" t="s">
        <v>39</v>
      </c>
      <c r="U24" s="40" t="s">
        <v>176</v>
      </c>
      <c r="V24" s="41" t="s">
        <v>177</v>
      </c>
    </row>
    <row r="25" spans="1:22" s="41" customFormat="1" ht="42" customHeight="1" x14ac:dyDescent="0.25">
      <c r="A25" s="32">
        <v>18</v>
      </c>
      <c r="B25" s="33" t="s">
        <v>178</v>
      </c>
      <c r="C25" s="34" t="s">
        <v>179</v>
      </c>
      <c r="D25" s="35" t="s">
        <v>30</v>
      </c>
      <c r="E25" s="35" t="s">
        <v>180</v>
      </c>
      <c r="F25" s="35">
        <v>19008</v>
      </c>
      <c r="G25" s="33" t="s">
        <v>181</v>
      </c>
      <c r="H25" s="35" t="s">
        <v>33</v>
      </c>
      <c r="I25" s="35">
        <v>60</v>
      </c>
      <c r="J25" s="35">
        <v>5</v>
      </c>
      <c r="K25" s="35">
        <v>0</v>
      </c>
      <c r="L25" s="34">
        <v>45210</v>
      </c>
      <c r="M25" s="36" t="s">
        <v>182</v>
      </c>
      <c r="N25" s="36" t="s">
        <v>91</v>
      </c>
      <c r="O25" s="37">
        <v>2586000</v>
      </c>
      <c r="P25" s="38" t="s">
        <v>37</v>
      </c>
      <c r="Q25" s="39">
        <f t="shared" si="0"/>
        <v>45361</v>
      </c>
      <c r="R25" s="39" t="s">
        <v>183</v>
      </c>
      <c r="S25" s="39">
        <v>44838</v>
      </c>
      <c r="T25" s="40" t="s">
        <v>39</v>
      </c>
      <c r="U25" s="40" t="s">
        <v>184</v>
      </c>
      <c r="V25" s="41" t="s">
        <v>185</v>
      </c>
    </row>
    <row r="26" spans="1:22" s="41" customFormat="1" ht="42" customHeight="1" x14ac:dyDescent="0.25">
      <c r="A26" s="32">
        <v>19</v>
      </c>
      <c r="B26" s="33" t="s">
        <v>186</v>
      </c>
      <c r="C26" s="34" t="s">
        <v>120</v>
      </c>
      <c r="D26" s="35" t="s">
        <v>53</v>
      </c>
      <c r="E26" s="35" t="s">
        <v>187</v>
      </c>
      <c r="F26" s="35">
        <v>19009</v>
      </c>
      <c r="G26" s="33" t="s">
        <v>188</v>
      </c>
      <c r="H26" s="35" t="s">
        <v>33</v>
      </c>
      <c r="I26" s="35">
        <v>63</v>
      </c>
      <c r="J26" s="35">
        <v>5</v>
      </c>
      <c r="K26" s="35">
        <v>3</v>
      </c>
      <c r="L26" s="34">
        <v>45210</v>
      </c>
      <c r="M26" s="36" t="s">
        <v>189</v>
      </c>
      <c r="N26" s="36" t="s">
        <v>91</v>
      </c>
      <c r="O26" s="37">
        <v>3081400.0000000019</v>
      </c>
      <c r="P26" s="38" t="s">
        <v>37</v>
      </c>
      <c r="Q26" s="39">
        <f t="shared" si="0"/>
        <v>45361</v>
      </c>
      <c r="R26" s="39" t="s">
        <v>190</v>
      </c>
      <c r="S26" s="39">
        <v>44587</v>
      </c>
      <c r="T26" s="40" t="s">
        <v>39</v>
      </c>
      <c r="U26" s="40" t="s">
        <v>191</v>
      </c>
      <c r="V26" s="41" t="s">
        <v>192</v>
      </c>
    </row>
    <row r="27" spans="1:22" s="41" customFormat="1" ht="42" customHeight="1" x14ac:dyDescent="0.25">
      <c r="A27" s="32">
        <v>20</v>
      </c>
      <c r="B27" s="33" t="s">
        <v>193</v>
      </c>
      <c r="C27" s="34" t="s">
        <v>194</v>
      </c>
      <c r="D27" s="35" t="s">
        <v>53</v>
      </c>
      <c r="E27" s="35" t="s">
        <v>195</v>
      </c>
      <c r="F27" s="35">
        <v>19010</v>
      </c>
      <c r="G27" s="33" t="s">
        <v>196</v>
      </c>
      <c r="H27" s="35" t="s">
        <v>33</v>
      </c>
      <c r="I27" s="35">
        <v>64</v>
      </c>
      <c r="J27" s="35">
        <v>5</v>
      </c>
      <c r="K27" s="35">
        <v>4</v>
      </c>
      <c r="L27" s="34">
        <v>45210</v>
      </c>
      <c r="M27" s="36" t="s">
        <v>197</v>
      </c>
      <c r="N27" s="36" t="s">
        <v>47</v>
      </c>
      <c r="O27" s="37">
        <v>2959999.9999999981</v>
      </c>
      <c r="P27" s="38" t="s">
        <v>37</v>
      </c>
      <c r="Q27" s="39">
        <f t="shared" si="0"/>
        <v>45361</v>
      </c>
      <c r="R27" s="39" t="s">
        <v>198</v>
      </c>
      <c r="S27" s="39">
        <v>44677</v>
      </c>
      <c r="T27" s="40" t="s">
        <v>39</v>
      </c>
      <c r="U27" s="40" t="s">
        <v>199</v>
      </c>
      <c r="V27" s="41" t="s">
        <v>200</v>
      </c>
    </row>
    <row r="28" spans="1:22" s="41" customFormat="1" ht="42" customHeight="1" x14ac:dyDescent="0.25">
      <c r="A28" s="32">
        <v>21</v>
      </c>
      <c r="B28" s="33" t="s">
        <v>201</v>
      </c>
      <c r="C28" s="34" t="s">
        <v>43</v>
      </c>
      <c r="D28" s="35" t="s">
        <v>30</v>
      </c>
      <c r="E28" s="35" t="s">
        <v>202</v>
      </c>
      <c r="F28" s="35">
        <v>19011</v>
      </c>
      <c r="G28" s="33" t="s">
        <v>203</v>
      </c>
      <c r="H28" s="35" t="s">
        <v>33</v>
      </c>
      <c r="I28" s="35">
        <v>66</v>
      </c>
      <c r="J28" s="35">
        <v>5</v>
      </c>
      <c r="K28" s="35">
        <v>6</v>
      </c>
      <c r="L28" s="34">
        <v>45210</v>
      </c>
      <c r="M28" s="36" t="s">
        <v>204</v>
      </c>
      <c r="N28" s="36" t="s">
        <v>157</v>
      </c>
      <c r="O28" s="37">
        <v>2454000</v>
      </c>
      <c r="P28" s="38" t="s">
        <v>37</v>
      </c>
      <c r="Q28" s="39">
        <f t="shared" si="0"/>
        <v>45361</v>
      </c>
      <c r="R28" s="39" t="s">
        <v>205</v>
      </c>
      <c r="S28" s="39">
        <v>44792</v>
      </c>
      <c r="T28" s="40" t="s">
        <v>39</v>
      </c>
      <c r="U28" s="40" t="s">
        <v>206</v>
      </c>
      <c r="V28" s="41" t="s">
        <v>207</v>
      </c>
    </row>
    <row r="29" spans="1:22" s="41" customFormat="1" ht="42" customHeight="1" x14ac:dyDescent="0.25">
      <c r="A29" s="32">
        <v>22</v>
      </c>
      <c r="B29" s="33" t="s">
        <v>208</v>
      </c>
      <c r="C29" s="34" t="s">
        <v>209</v>
      </c>
      <c r="D29" s="35" t="s">
        <v>53</v>
      </c>
      <c r="E29" s="35" t="s">
        <v>210</v>
      </c>
      <c r="F29" s="35">
        <v>19012</v>
      </c>
      <c r="G29" s="33" t="s">
        <v>211</v>
      </c>
      <c r="H29" s="35" t="s">
        <v>33</v>
      </c>
      <c r="I29" s="35">
        <v>68</v>
      </c>
      <c r="J29" s="35">
        <v>5</v>
      </c>
      <c r="K29" s="35">
        <v>8</v>
      </c>
      <c r="L29" s="34">
        <v>45210</v>
      </c>
      <c r="M29" s="36" t="s">
        <v>212</v>
      </c>
      <c r="N29" s="36" t="s">
        <v>91</v>
      </c>
      <c r="O29" s="37">
        <v>2610000</v>
      </c>
      <c r="P29" s="38" t="s">
        <v>37</v>
      </c>
      <c r="Q29" s="39">
        <f t="shared" si="0"/>
        <v>45361</v>
      </c>
      <c r="R29" s="39" t="s">
        <v>213</v>
      </c>
      <c r="S29" s="39">
        <v>44883</v>
      </c>
      <c r="T29" s="40" t="s">
        <v>39</v>
      </c>
      <c r="U29" s="40" t="s">
        <v>214</v>
      </c>
      <c r="V29" s="41" t="s">
        <v>215</v>
      </c>
    </row>
    <row r="30" spans="1:22" s="41" customFormat="1" ht="42" customHeight="1" x14ac:dyDescent="0.25">
      <c r="A30" s="32">
        <v>23</v>
      </c>
      <c r="B30" s="33" t="s">
        <v>216</v>
      </c>
      <c r="C30" s="34" t="s">
        <v>217</v>
      </c>
      <c r="D30" s="35" t="s">
        <v>53</v>
      </c>
      <c r="E30" s="35" t="s">
        <v>218</v>
      </c>
      <c r="F30" s="35">
        <v>19013</v>
      </c>
      <c r="G30" s="33" t="s">
        <v>219</v>
      </c>
      <c r="H30" s="35" t="s">
        <v>33</v>
      </c>
      <c r="I30" s="35">
        <v>78</v>
      </c>
      <c r="J30" s="35">
        <v>6</v>
      </c>
      <c r="K30" s="35">
        <v>6</v>
      </c>
      <c r="L30" s="34">
        <v>45210</v>
      </c>
      <c r="M30" s="36" t="s">
        <v>220</v>
      </c>
      <c r="N30" s="36" t="s">
        <v>47</v>
      </c>
      <c r="O30" s="37">
        <v>2070000</v>
      </c>
      <c r="P30" s="38" t="s">
        <v>37</v>
      </c>
      <c r="Q30" s="39">
        <f t="shared" si="0"/>
        <v>45392</v>
      </c>
      <c r="R30" s="39" t="s">
        <v>221</v>
      </c>
      <c r="S30" s="39">
        <v>44460</v>
      </c>
      <c r="T30" s="40" t="s">
        <v>39</v>
      </c>
      <c r="U30" s="40" t="s">
        <v>222</v>
      </c>
      <c r="V30" s="41" t="s">
        <v>223</v>
      </c>
    </row>
    <row r="31" spans="1:22" s="41" customFormat="1" ht="42" customHeight="1" x14ac:dyDescent="0.25">
      <c r="A31" s="32">
        <v>24</v>
      </c>
      <c r="B31" s="33" t="s">
        <v>224</v>
      </c>
      <c r="C31" s="34" t="s">
        <v>225</v>
      </c>
      <c r="D31" s="35" t="s">
        <v>53</v>
      </c>
      <c r="E31" s="35" t="s">
        <v>226</v>
      </c>
      <c r="F31" s="35">
        <v>19014</v>
      </c>
      <c r="G31" s="33" t="s">
        <v>227</v>
      </c>
      <c r="H31" s="35" t="s">
        <v>33</v>
      </c>
      <c r="I31" s="35">
        <v>88</v>
      </c>
      <c r="J31" s="35">
        <v>7</v>
      </c>
      <c r="K31" s="35">
        <v>4</v>
      </c>
      <c r="L31" s="34">
        <v>45210</v>
      </c>
      <c r="M31" s="36" t="s">
        <v>228</v>
      </c>
      <c r="N31" s="36" t="s">
        <v>82</v>
      </c>
      <c r="O31" s="37">
        <v>2894852.4</v>
      </c>
      <c r="P31" s="38" t="s">
        <v>37</v>
      </c>
      <c r="Q31" s="39">
        <f t="shared" si="0"/>
        <v>45422</v>
      </c>
      <c r="R31" s="39" t="s">
        <v>229</v>
      </c>
      <c r="S31" s="39">
        <v>44418</v>
      </c>
      <c r="T31" s="40" t="s">
        <v>39</v>
      </c>
      <c r="U31" s="40" t="s">
        <v>230</v>
      </c>
      <c r="V31" s="41" t="s">
        <v>231</v>
      </c>
    </row>
    <row r="32" spans="1:22" s="41" customFormat="1" ht="42" customHeight="1" x14ac:dyDescent="0.25">
      <c r="A32" s="32">
        <v>25</v>
      </c>
      <c r="B32" s="33" t="s">
        <v>232</v>
      </c>
      <c r="C32" s="34" t="s">
        <v>233</v>
      </c>
      <c r="D32" s="35" t="s">
        <v>53</v>
      </c>
      <c r="E32" s="35" t="s">
        <v>234</v>
      </c>
      <c r="F32" s="35">
        <v>19015</v>
      </c>
      <c r="G32" s="33" t="s">
        <v>235</v>
      </c>
      <c r="H32" s="35" t="s">
        <v>33</v>
      </c>
      <c r="I32" s="35">
        <v>91</v>
      </c>
      <c r="J32" s="35">
        <v>7</v>
      </c>
      <c r="K32" s="35">
        <v>7</v>
      </c>
      <c r="L32" s="34">
        <v>45210</v>
      </c>
      <c r="M32" s="36" t="s">
        <v>236</v>
      </c>
      <c r="N32" s="36" t="s">
        <v>157</v>
      </c>
      <c r="O32" s="37">
        <v>3060000</v>
      </c>
      <c r="P32" s="38" t="s">
        <v>37</v>
      </c>
      <c r="Q32" s="39">
        <f t="shared" si="0"/>
        <v>45422</v>
      </c>
      <c r="R32" s="39" t="s">
        <v>237</v>
      </c>
      <c r="S32" s="39">
        <v>44522</v>
      </c>
      <c r="T32" s="40" t="s">
        <v>39</v>
      </c>
      <c r="U32" s="40" t="s">
        <v>238</v>
      </c>
      <c r="V32" s="41" t="s">
        <v>239</v>
      </c>
    </row>
    <row r="33" spans="1:22" s="41" customFormat="1" ht="42" customHeight="1" x14ac:dyDescent="0.25">
      <c r="A33" s="32">
        <v>26</v>
      </c>
      <c r="B33" s="33" t="s">
        <v>240</v>
      </c>
      <c r="C33" s="34" t="s">
        <v>241</v>
      </c>
      <c r="D33" s="35" t="s">
        <v>53</v>
      </c>
      <c r="E33" s="35" t="s">
        <v>242</v>
      </c>
      <c r="F33" s="35">
        <v>19016</v>
      </c>
      <c r="G33" s="33" t="s">
        <v>243</v>
      </c>
      <c r="H33" s="35" t="s">
        <v>33</v>
      </c>
      <c r="I33" s="35">
        <v>92</v>
      </c>
      <c r="J33" s="35">
        <v>7</v>
      </c>
      <c r="K33" s="35">
        <v>8</v>
      </c>
      <c r="L33" s="34">
        <v>45210</v>
      </c>
      <c r="M33" s="36" t="s">
        <v>244</v>
      </c>
      <c r="N33" s="36" t="s">
        <v>245</v>
      </c>
      <c r="O33" s="37">
        <v>4143420</v>
      </c>
      <c r="P33" s="38" t="s">
        <v>37</v>
      </c>
      <c r="Q33" s="39">
        <f t="shared" si="0"/>
        <v>45422</v>
      </c>
      <c r="R33" s="39" t="s">
        <v>246</v>
      </c>
      <c r="S33" s="39">
        <v>44379</v>
      </c>
      <c r="T33" s="40" t="s">
        <v>39</v>
      </c>
      <c r="U33" s="40" t="s">
        <v>247</v>
      </c>
      <c r="V33" s="41" t="s">
        <v>248</v>
      </c>
    </row>
    <row r="34" spans="1:22" s="41" customFormat="1" ht="42" customHeight="1" x14ac:dyDescent="0.25">
      <c r="A34" s="32">
        <v>27</v>
      </c>
      <c r="B34" s="33" t="s">
        <v>249</v>
      </c>
      <c r="C34" s="34" t="s">
        <v>250</v>
      </c>
      <c r="D34" s="35" t="s">
        <v>53</v>
      </c>
      <c r="E34" s="35" t="s">
        <v>251</v>
      </c>
      <c r="F34" s="35">
        <v>19017</v>
      </c>
      <c r="G34" s="33" t="s">
        <v>252</v>
      </c>
      <c r="H34" s="35" t="s">
        <v>33</v>
      </c>
      <c r="I34" s="35">
        <v>104</v>
      </c>
      <c r="J34" s="35">
        <v>8</v>
      </c>
      <c r="K34" s="35">
        <v>8</v>
      </c>
      <c r="L34" s="34">
        <v>45210</v>
      </c>
      <c r="M34" s="36" t="s">
        <v>253</v>
      </c>
      <c r="N34" s="36" t="s">
        <v>91</v>
      </c>
      <c r="O34" s="37">
        <v>2586000</v>
      </c>
      <c r="P34" s="38" t="s">
        <v>37</v>
      </c>
      <c r="Q34" s="39">
        <f t="shared" si="0"/>
        <v>45453</v>
      </c>
      <c r="R34" s="39" t="s">
        <v>254</v>
      </c>
      <c r="S34" s="39">
        <v>44827</v>
      </c>
      <c r="T34" s="40" t="s">
        <v>39</v>
      </c>
      <c r="U34" s="40" t="s">
        <v>255</v>
      </c>
      <c r="V34" s="41" t="s">
        <v>256</v>
      </c>
    </row>
    <row r="35" spans="1:22" s="41" customFormat="1" ht="42" customHeight="1" x14ac:dyDescent="0.25">
      <c r="A35" s="32">
        <v>28</v>
      </c>
      <c r="B35" s="33" t="s">
        <v>257</v>
      </c>
      <c r="C35" s="34" t="s">
        <v>258</v>
      </c>
      <c r="D35" s="35" t="s">
        <v>30</v>
      </c>
      <c r="E35" s="35" t="s">
        <v>259</v>
      </c>
      <c r="F35" s="35">
        <v>19018</v>
      </c>
      <c r="G35" s="33" t="s">
        <v>260</v>
      </c>
      <c r="H35" s="35" t="s">
        <v>33</v>
      </c>
      <c r="I35" s="35">
        <v>135</v>
      </c>
      <c r="J35" s="35">
        <v>11</v>
      </c>
      <c r="K35" s="35">
        <v>3</v>
      </c>
      <c r="L35" s="34">
        <v>45210</v>
      </c>
      <c r="M35" s="36" t="s">
        <v>261</v>
      </c>
      <c r="N35" s="36" t="s">
        <v>262</v>
      </c>
      <c r="O35" s="37">
        <v>4690950</v>
      </c>
      <c r="P35" s="38" t="s">
        <v>37</v>
      </c>
      <c r="Q35" s="39">
        <f t="shared" si="0"/>
        <v>45545</v>
      </c>
      <c r="R35" s="39" t="s">
        <v>263</v>
      </c>
      <c r="S35" s="39">
        <v>44720</v>
      </c>
      <c r="T35" s="40" t="s">
        <v>39</v>
      </c>
      <c r="U35" s="40" t="s">
        <v>264</v>
      </c>
      <c r="V35" s="41" t="s">
        <v>265</v>
      </c>
    </row>
    <row r="36" spans="1:22" s="41" customFormat="1" ht="42" customHeight="1" x14ac:dyDescent="0.25">
      <c r="A36" s="32">
        <v>29</v>
      </c>
      <c r="B36" s="33" t="s">
        <v>266</v>
      </c>
      <c r="C36" s="34" t="s">
        <v>267</v>
      </c>
      <c r="D36" s="35" t="s">
        <v>30</v>
      </c>
      <c r="E36" s="35" t="s">
        <v>268</v>
      </c>
      <c r="F36" s="35">
        <v>19019</v>
      </c>
      <c r="G36" s="33" t="s">
        <v>269</v>
      </c>
      <c r="H36" s="35" t="s">
        <v>33</v>
      </c>
      <c r="I36" s="35">
        <v>138</v>
      </c>
      <c r="J36" s="35">
        <v>11</v>
      </c>
      <c r="K36" s="35">
        <v>6</v>
      </c>
      <c r="L36" s="34">
        <v>45210</v>
      </c>
      <c r="M36" s="36" t="s">
        <v>270</v>
      </c>
      <c r="N36" s="36" t="s">
        <v>82</v>
      </c>
      <c r="O36" s="37">
        <v>4118400</v>
      </c>
      <c r="P36" s="38" t="s">
        <v>37</v>
      </c>
      <c r="Q36" s="39">
        <f t="shared" si="0"/>
        <v>45545</v>
      </c>
      <c r="R36" s="39" t="s">
        <v>271</v>
      </c>
      <c r="S36" s="39">
        <v>43297</v>
      </c>
      <c r="T36" s="40" t="s">
        <v>272</v>
      </c>
      <c r="U36" s="40" t="s">
        <v>273</v>
      </c>
      <c r="V36" s="41" t="s">
        <v>274</v>
      </c>
    </row>
    <row r="37" spans="1:22" s="41" customFormat="1" ht="42" customHeight="1" x14ac:dyDescent="0.25">
      <c r="A37" s="32">
        <v>30</v>
      </c>
      <c r="B37" s="33" t="s">
        <v>275</v>
      </c>
      <c r="C37" s="34" t="s">
        <v>276</v>
      </c>
      <c r="D37" s="35" t="s">
        <v>53</v>
      </c>
      <c r="E37" s="35" t="s">
        <v>277</v>
      </c>
      <c r="F37" s="35">
        <v>19020</v>
      </c>
      <c r="G37" s="33" t="s">
        <v>278</v>
      </c>
      <c r="H37" s="35" t="s">
        <v>33</v>
      </c>
      <c r="I37" s="35">
        <v>171</v>
      </c>
      <c r="J37" s="35">
        <v>12</v>
      </c>
      <c r="K37" s="35" t="s">
        <v>34</v>
      </c>
      <c r="L37" s="34">
        <v>45210</v>
      </c>
      <c r="M37" s="36" t="s">
        <v>279</v>
      </c>
      <c r="N37" s="36" t="s">
        <v>124</v>
      </c>
      <c r="O37" s="37">
        <v>5852804.4000000004</v>
      </c>
      <c r="P37" s="38" t="s">
        <v>37</v>
      </c>
      <c r="Q37" s="39">
        <f t="shared" si="0"/>
        <v>45575</v>
      </c>
      <c r="R37" s="39" t="s">
        <v>280</v>
      </c>
      <c r="S37" s="39">
        <v>44747</v>
      </c>
      <c r="T37" s="40" t="s">
        <v>39</v>
      </c>
      <c r="U37" s="40" t="s">
        <v>281</v>
      </c>
      <c r="V37" s="41" t="s">
        <v>282</v>
      </c>
    </row>
    <row r="38" spans="1:22" s="41" customFormat="1" ht="42" customHeight="1" x14ac:dyDescent="0.25">
      <c r="A38" s="32">
        <v>31</v>
      </c>
      <c r="B38" s="33" t="s">
        <v>283</v>
      </c>
      <c r="C38" s="34" t="s">
        <v>284</v>
      </c>
      <c r="D38" s="35" t="s">
        <v>30</v>
      </c>
      <c r="E38" s="35" t="s">
        <v>285</v>
      </c>
      <c r="F38" s="35">
        <v>19021</v>
      </c>
      <c r="G38" s="33" t="s">
        <v>286</v>
      </c>
      <c r="H38" s="35" t="s">
        <v>33</v>
      </c>
      <c r="I38" s="35">
        <v>15</v>
      </c>
      <c r="J38" s="35">
        <v>3</v>
      </c>
      <c r="K38" s="35" t="s">
        <v>34</v>
      </c>
      <c r="L38" s="34">
        <v>45210</v>
      </c>
      <c r="M38" s="36" t="s">
        <v>287</v>
      </c>
      <c r="N38" s="36" t="s">
        <v>47</v>
      </c>
      <c r="O38" s="37">
        <v>2070000</v>
      </c>
      <c r="P38" s="38" t="s">
        <v>288</v>
      </c>
      <c r="Q38" s="39">
        <f t="shared" si="0"/>
        <v>45301</v>
      </c>
      <c r="R38" s="39" t="s">
        <v>289</v>
      </c>
      <c r="S38" s="39">
        <v>44521</v>
      </c>
      <c r="T38" s="40" t="s">
        <v>39</v>
      </c>
      <c r="U38" s="40" t="s">
        <v>290</v>
      </c>
      <c r="V38" s="41" t="s">
        <v>291</v>
      </c>
    </row>
    <row r="39" spans="1:22" s="41" customFormat="1" ht="42" customHeight="1" x14ac:dyDescent="0.25">
      <c r="A39" s="32">
        <v>32</v>
      </c>
      <c r="B39" s="33" t="s">
        <v>292</v>
      </c>
      <c r="C39" s="34" t="s">
        <v>293</v>
      </c>
      <c r="D39" s="35" t="s">
        <v>30</v>
      </c>
      <c r="E39" s="35" t="s">
        <v>294</v>
      </c>
      <c r="F39" s="35">
        <v>19022</v>
      </c>
      <c r="G39" s="33" t="s">
        <v>295</v>
      </c>
      <c r="H39" s="35" t="s">
        <v>33</v>
      </c>
      <c r="I39" s="35">
        <v>16</v>
      </c>
      <c r="J39" s="35">
        <v>3</v>
      </c>
      <c r="K39" s="35" t="s">
        <v>34</v>
      </c>
      <c r="L39" s="34">
        <v>45210</v>
      </c>
      <c r="M39" s="36" t="s">
        <v>296</v>
      </c>
      <c r="N39" s="36" t="s">
        <v>157</v>
      </c>
      <c r="O39" s="37">
        <v>2796570</v>
      </c>
      <c r="P39" s="38" t="s">
        <v>288</v>
      </c>
      <c r="Q39" s="39">
        <f t="shared" si="0"/>
        <v>45301</v>
      </c>
      <c r="R39" s="39" t="s">
        <v>297</v>
      </c>
      <c r="S39" s="39">
        <v>44522</v>
      </c>
      <c r="T39" s="40" t="s">
        <v>39</v>
      </c>
      <c r="U39" s="40" t="s">
        <v>298</v>
      </c>
      <c r="V39" s="41" t="s">
        <v>299</v>
      </c>
    </row>
    <row r="40" spans="1:22" s="41" customFormat="1" ht="42" customHeight="1" x14ac:dyDescent="0.25">
      <c r="A40" s="32">
        <v>33</v>
      </c>
      <c r="B40" s="33" t="s">
        <v>300</v>
      </c>
      <c r="C40" s="34" t="s">
        <v>301</v>
      </c>
      <c r="D40" s="35" t="s">
        <v>53</v>
      </c>
      <c r="E40" s="35" t="s">
        <v>302</v>
      </c>
      <c r="F40" s="35">
        <v>19023</v>
      </c>
      <c r="G40" s="33" t="s">
        <v>303</v>
      </c>
      <c r="H40" s="35" t="s">
        <v>33</v>
      </c>
      <c r="I40" s="35">
        <v>16</v>
      </c>
      <c r="J40" s="35">
        <v>3</v>
      </c>
      <c r="K40" s="35" t="s">
        <v>34</v>
      </c>
      <c r="L40" s="34">
        <v>45210</v>
      </c>
      <c r="M40" s="36" t="s">
        <v>304</v>
      </c>
      <c r="N40" s="36" t="s">
        <v>262</v>
      </c>
      <c r="O40" s="37">
        <v>2853600</v>
      </c>
      <c r="P40" s="38" t="s">
        <v>288</v>
      </c>
      <c r="Q40" s="39">
        <f t="shared" si="0"/>
        <v>45301</v>
      </c>
      <c r="R40" s="39" t="s">
        <v>305</v>
      </c>
      <c r="S40" s="39">
        <v>44293</v>
      </c>
      <c r="T40" s="40" t="s">
        <v>39</v>
      </c>
      <c r="U40" s="40" t="s">
        <v>306</v>
      </c>
      <c r="V40" s="41" t="s">
        <v>307</v>
      </c>
    </row>
    <row r="41" spans="1:22" s="41" customFormat="1" ht="42" customHeight="1" x14ac:dyDescent="0.25">
      <c r="A41" s="32">
        <v>34</v>
      </c>
      <c r="B41" s="33" t="s">
        <v>308</v>
      </c>
      <c r="C41" s="34" t="s">
        <v>309</v>
      </c>
      <c r="D41" s="35" t="s">
        <v>53</v>
      </c>
      <c r="E41" s="35" t="s">
        <v>310</v>
      </c>
      <c r="F41" s="35">
        <v>19024</v>
      </c>
      <c r="G41" s="33" t="s">
        <v>311</v>
      </c>
      <c r="H41" s="35" t="s">
        <v>33</v>
      </c>
      <c r="I41" s="35">
        <v>20</v>
      </c>
      <c r="J41" s="35">
        <v>3</v>
      </c>
      <c r="K41" s="35" t="s">
        <v>34</v>
      </c>
      <c r="L41" s="34">
        <v>45210</v>
      </c>
      <c r="M41" s="36" t="s">
        <v>312</v>
      </c>
      <c r="N41" s="36" t="s">
        <v>47</v>
      </c>
      <c r="O41" s="37">
        <v>3339000</v>
      </c>
      <c r="P41" s="38" t="s">
        <v>288</v>
      </c>
      <c r="Q41" s="39">
        <f t="shared" si="0"/>
        <v>45301</v>
      </c>
      <c r="R41" s="39" t="s">
        <v>313</v>
      </c>
      <c r="S41" s="39">
        <v>44720</v>
      </c>
      <c r="T41" s="40" t="s">
        <v>39</v>
      </c>
      <c r="U41" s="40" t="s">
        <v>314</v>
      </c>
      <c r="V41" s="41" t="s">
        <v>315</v>
      </c>
    </row>
    <row r="42" spans="1:22" s="41" customFormat="1" ht="42" customHeight="1" x14ac:dyDescent="0.25">
      <c r="A42" s="32">
        <v>35</v>
      </c>
      <c r="B42" s="33" t="s">
        <v>316</v>
      </c>
      <c r="C42" s="34" t="s">
        <v>317</v>
      </c>
      <c r="D42" s="35" t="s">
        <v>30</v>
      </c>
      <c r="E42" s="35" t="s">
        <v>318</v>
      </c>
      <c r="F42" s="35">
        <v>19025</v>
      </c>
      <c r="G42" s="33" t="s">
        <v>319</v>
      </c>
      <c r="H42" s="35" t="s">
        <v>33</v>
      </c>
      <c r="I42" s="35">
        <v>24</v>
      </c>
      <c r="J42" s="35">
        <v>3</v>
      </c>
      <c r="K42" s="35" t="s">
        <v>34</v>
      </c>
      <c r="L42" s="34">
        <v>45210</v>
      </c>
      <c r="M42" s="36" t="s">
        <v>320</v>
      </c>
      <c r="N42" s="36" t="s">
        <v>321</v>
      </c>
      <c r="O42" s="37">
        <v>3300799.9999999981</v>
      </c>
      <c r="P42" s="38" t="s">
        <v>288</v>
      </c>
      <c r="Q42" s="39">
        <f t="shared" si="0"/>
        <v>45301</v>
      </c>
      <c r="R42" s="39" t="s">
        <v>322</v>
      </c>
      <c r="S42" s="39">
        <v>44766</v>
      </c>
      <c r="T42" s="40" t="s">
        <v>39</v>
      </c>
      <c r="U42" s="40" t="s">
        <v>323</v>
      </c>
      <c r="V42" s="41" t="s">
        <v>324</v>
      </c>
    </row>
    <row r="43" spans="1:22" s="41" customFormat="1" ht="42" customHeight="1" x14ac:dyDescent="0.25">
      <c r="A43" s="32">
        <v>36</v>
      </c>
      <c r="B43" s="33" t="s">
        <v>325</v>
      </c>
      <c r="C43" s="34" t="s">
        <v>326</v>
      </c>
      <c r="D43" s="35" t="s">
        <v>30</v>
      </c>
      <c r="E43" s="35" t="s">
        <v>327</v>
      </c>
      <c r="F43" s="35">
        <v>19026</v>
      </c>
      <c r="G43" s="33" t="s">
        <v>328</v>
      </c>
      <c r="H43" s="35" t="s">
        <v>33</v>
      </c>
      <c r="I43" s="35">
        <v>25</v>
      </c>
      <c r="J43" s="35">
        <v>3</v>
      </c>
      <c r="K43" s="35" t="s">
        <v>34</v>
      </c>
      <c r="L43" s="34">
        <v>45210</v>
      </c>
      <c r="M43" s="36" t="s">
        <v>329</v>
      </c>
      <c r="N43" s="36" t="s">
        <v>245</v>
      </c>
      <c r="O43" s="37">
        <v>3257599.9999999981</v>
      </c>
      <c r="P43" s="38" t="s">
        <v>288</v>
      </c>
      <c r="Q43" s="39">
        <f t="shared" si="0"/>
        <v>45301</v>
      </c>
      <c r="R43" s="39" t="s">
        <v>330</v>
      </c>
      <c r="S43" s="39">
        <v>44326</v>
      </c>
      <c r="T43" s="40" t="s">
        <v>39</v>
      </c>
      <c r="U43" s="40" t="s">
        <v>331</v>
      </c>
      <c r="V43" s="41" t="s">
        <v>332</v>
      </c>
    </row>
    <row r="44" spans="1:22" s="41" customFormat="1" ht="42" customHeight="1" x14ac:dyDescent="0.25">
      <c r="A44" s="32">
        <v>37</v>
      </c>
      <c r="B44" s="33" t="s">
        <v>333</v>
      </c>
      <c r="C44" s="34" t="s">
        <v>334</v>
      </c>
      <c r="D44" s="35" t="s">
        <v>30</v>
      </c>
      <c r="E44" s="35" t="s">
        <v>335</v>
      </c>
      <c r="F44" s="35">
        <v>19027</v>
      </c>
      <c r="G44" s="33" t="s">
        <v>336</v>
      </c>
      <c r="H44" s="35" t="s">
        <v>33</v>
      </c>
      <c r="I44" s="35">
        <v>26</v>
      </c>
      <c r="J44" s="35">
        <v>3</v>
      </c>
      <c r="K44" s="35" t="s">
        <v>34</v>
      </c>
      <c r="L44" s="34">
        <v>45210</v>
      </c>
      <c r="M44" s="36" t="s">
        <v>337</v>
      </c>
      <c r="N44" s="36" t="s">
        <v>47</v>
      </c>
      <c r="O44" s="37">
        <v>4383000</v>
      </c>
      <c r="P44" s="38" t="s">
        <v>288</v>
      </c>
      <c r="Q44" s="39">
        <f t="shared" si="0"/>
        <v>45301</v>
      </c>
      <c r="R44" s="39" t="s">
        <v>338</v>
      </c>
      <c r="S44" s="39">
        <v>44922</v>
      </c>
      <c r="T44" s="40" t="s">
        <v>39</v>
      </c>
      <c r="U44" s="40" t="s">
        <v>339</v>
      </c>
      <c r="V44" s="41" t="s">
        <v>340</v>
      </c>
    </row>
    <row r="45" spans="1:22" s="41" customFormat="1" ht="42" customHeight="1" x14ac:dyDescent="0.25">
      <c r="A45" s="32">
        <v>38</v>
      </c>
      <c r="B45" s="33" t="s">
        <v>341</v>
      </c>
      <c r="C45" s="34" t="s">
        <v>342</v>
      </c>
      <c r="D45" s="35" t="s">
        <v>30</v>
      </c>
      <c r="E45" s="35" t="s">
        <v>343</v>
      </c>
      <c r="F45" s="35">
        <v>19028</v>
      </c>
      <c r="G45" s="33" t="s">
        <v>344</v>
      </c>
      <c r="H45" s="35" t="s">
        <v>33</v>
      </c>
      <c r="I45" s="35">
        <v>27</v>
      </c>
      <c r="J45" s="35">
        <v>3</v>
      </c>
      <c r="K45" s="35" t="s">
        <v>34</v>
      </c>
      <c r="L45" s="34">
        <v>45210</v>
      </c>
      <c r="M45" s="36" t="s">
        <v>345</v>
      </c>
      <c r="N45" s="36" t="s">
        <v>47</v>
      </c>
      <c r="O45" s="37">
        <v>2313000</v>
      </c>
      <c r="P45" s="38" t="s">
        <v>288</v>
      </c>
      <c r="Q45" s="39">
        <f t="shared" si="0"/>
        <v>45301</v>
      </c>
      <c r="R45" s="39" t="s">
        <v>346</v>
      </c>
      <c r="S45" s="39">
        <v>39280</v>
      </c>
      <c r="T45" s="40" t="s">
        <v>272</v>
      </c>
      <c r="U45" s="40" t="s">
        <v>347</v>
      </c>
      <c r="V45" s="41" t="s">
        <v>348</v>
      </c>
    </row>
    <row r="46" spans="1:22" s="41" customFormat="1" ht="42" customHeight="1" x14ac:dyDescent="0.25">
      <c r="A46" s="32">
        <v>39</v>
      </c>
      <c r="B46" s="33" t="s">
        <v>349</v>
      </c>
      <c r="C46" s="34" t="s">
        <v>350</v>
      </c>
      <c r="D46" s="35" t="s">
        <v>53</v>
      </c>
      <c r="E46" s="35" t="s">
        <v>351</v>
      </c>
      <c r="F46" s="35">
        <v>19029</v>
      </c>
      <c r="G46" s="33" t="s">
        <v>352</v>
      </c>
      <c r="H46" s="35" t="s">
        <v>33</v>
      </c>
      <c r="I46" s="35">
        <v>28</v>
      </c>
      <c r="J46" s="35">
        <v>3</v>
      </c>
      <c r="K46" s="35" t="s">
        <v>34</v>
      </c>
      <c r="L46" s="34">
        <v>45210</v>
      </c>
      <c r="M46" s="36" t="s">
        <v>353</v>
      </c>
      <c r="N46" s="36" t="s">
        <v>157</v>
      </c>
      <c r="O46" s="37">
        <v>2634000</v>
      </c>
      <c r="P46" s="38" t="s">
        <v>288</v>
      </c>
      <c r="Q46" s="39">
        <f t="shared" si="0"/>
        <v>45301</v>
      </c>
      <c r="R46" s="39" t="s">
        <v>354</v>
      </c>
      <c r="S46" s="39">
        <v>44862</v>
      </c>
      <c r="T46" s="40" t="s">
        <v>39</v>
      </c>
      <c r="U46" s="40" t="s">
        <v>355</v>
      </c>
      <c r="V46" s="41" t="s">
        <v>356</v>
      </c>
    </row>
    <row r="47" spans="1:22" s="41" customFormat="1" ht="42" customHeight="1" x14ac:dyDescent="0.25">
      <c r="A47" s="32">
        <v>40</v>
      </c>
      <c r="B47" s="33" t="s">
        <v>357</v>
      </c>
      <c r="C47" s="34" t="s">
        <v>358</v>
      </c>
      <c r="D47" s="35" t="s">
        <v>53</v>
      </c>
      <c r="E47" s="35" t="s">
        <v>359</v>
      </c>
      <c r="F47" s="35">
        <v>19030</v>
      </c>
      <c r="G47" s="33" t="s">
        <v>360</v>
      </c>
      <c r="H47" s="35" t="s">
        <v>33</v>
      </c>
      <c r="I47" s="35">
        <v>34</v>
      </c>
      <c r="J47" s="35">
        <v>3</v>
      </c>
      <c r="K47" s="35" t="s">
        <v>34</v>
      </c>
      <c r="L47" s="34">
        <v>45210</v>
      </c>
      <c r="M47" s="36" t="s">
        <v>361</v>
      </c>
      <c r="N47" s="36" t="s">
        <v>157</v>
      </c>
      <c r="O47" s="37">
        <v>2634000</v>
      </c>
      <c r="P47" s="38" t="s">
        <v>288</v>
      </c>
      <c r="Q47" s="39">
        <f t="shared" si="0"/>
        <v>45301</v>
      </c>
      <c r="R47" s="39" t="s">
        <v>362</v>
      </c>
      <c r="S47" s="39">
        <v>44326</v>
      </c>
      <c r="T47" s="40" t="s">
        <v>39</v>
      </c>
      <c r="U47" s="40" t="s">
        <v>363</v>
      </c>
      <c r="V47" s="41" t="s">
        <v>364</v>
      </c>
    </row>
    <row r="48" spans="1:22" s="41" customFormat="1" ht="42" customHeight="1" x14ac:dyDescent="0.25">
      <c r="A48" s="32">
        <v>41</v>
      </c>
      <c r="B48" s="33" t="s">
        <v>365</v>
      </c>
      <c r="C48" s="34" t="s">
        <v>366</v>
      </c>
      <c r="D48" s="35" t="s">
        <v>30</v>
      </c>
      <c r="E48" s="35" t="s">
        <v>367</v>
      </c>
      <c r="F48" s="35">
        <v>19031</v>
      </c>
      <c r="G48" s="33" t="s">
        <v>368</v>
      </c>
      <c r="H48" s="35" t="s">
        <v>33</v>
      </c>
      <c r="I48" s="35">
        <v>50</v>
      </c>
      <c r="J48" s="35">
        <v>4</v>
      </c>
      <c r="K48" s="35">
        <v>2</v>
      </c>
      <c r="L48" s="34">
        <v>45210</v>
      </c>
      <c r="M48" s="36" t="s">
        <v>369</v>
      </c>
      <c r="N48" s="36" t="s">
        <v>82</v>
      </c>
      <c r="O48" s="37">
        <v>2991600</v>
      </c>
      <c r="P48" s="38" t="s">
        <v>288</v>
      </c>
      <c r="Q48" s="39">
        <f t="shared" si="0"/>
        <v>45332</v>
      </c>
      <c r="R48" s="39" t="s">
        <v>370</v>
      </c>
      <c r="S48" s="39">
        <v>44756</v>
      </c>
      <c r="T48" s="40" t="s">
        <v>39</v>
      </c>
      <c r="U48" s="40" t="s">
        <v>371</v>
      </c>
      <c r="V48" s="41" t="s">
        <v>372</v>
      </c>
    </row>
    <row r="49" spans="1:22" s="41" customFormat="1" ht="42" customHeight="1" x14ac:dyDescent="0.25">
      <c r="A49" s="32">
        <v>42</v>
      </c>
      <c r="B49" s="33" t="s">
        <v>373</v>
      </c>
      <c r="C49" s="34" t="s">
        <v>374</v>
      </c>
      <c r="D49" s="35" t="s">
        <v>30</v>
      </c>
      <c r="E49" s="35" t="s">
        <v>375</v>
      </c>
      <c r="F49" s="35">
        <v>19032</v>
      </c>
      <c r="G49" s="33" t="s">
        <v>376</v>
      </c>
      <c r="H49" s="35" t="s">
        <v>33</v>
      </c>
      <c r="I49" s="35">
        <v>50</v>
      </c>
      <c r="J49" s="35">
        <v>4</v>
      </c>
      <c r="K49" s="35">
        <v>2</v>
      </c>
      <c r="L49" s="34">
        <v>45210</v>
      </c>
      <c r="M49" s="36" t="s">
        <v>377</v>
      </c>
      <c r="N49" s="36" t="s">
        <v>47</v>
      </c>
      <c r="O49" s="37">
        <v>3060000</v>
      </c>
      <c r="P49" s="38" t="s">
        <v>288</v>
      </c>
      <c r="Q49" s="39">
        <f t="shared" si="0"/>
        <v>45332</v>
      </c>
      <c r="R49" s="39" t="s">
        <v>378</v>
      </c>
      <c r="S49" s="39">
        <v>44624</v>
      </c>
      <c r="T49" s="40" t="s">
        <v>39</v>
      </c>
      <c r="U49" s="40" t="s">
        <v>379</v>
      </c>
      <c r="V49" s="41" t="s">
        <v>380</v>
      </c>
    </row>
    <row r="50" spans="1:22" s="41" customFormat="1" ht="42" customHeight="1" x14ac:dyDescent="0.25">
      <c r="A50" s="32">
        <v>43</v>
      </c>
      <c r="B50" s="33" t="s">
        <v>381</v>
      </c>
      <c r="C50" s="34" t="s">
        <v>382</v>
      </c>
      <c r="D50" s="35" t="s">
        <v>53</v>
      </c>
      <c r="E50" s="35" t="s">
        <v>383</v>
      </c>
      <c r="F50" s="35">
        <v>19033</v>
      </c>
      <c r="G50" s="33" t="s">
        <v>384</v>
      </c>
      <c r="H50" s="35" t="s">
        <v>33</v>
      </c>
      <c r="I50" s="35">
        <v>54</v>
      </c>
      <c r="J50" s="35">
        <v>4</v>
      </c>
      <c r="K50" s="35">
        <v>6</v>
      </c>
      <c r="L50" s="34">
        <v>45210</v>
      </c>
      <c r="M50" s="36" t="s">
        <v>385</v>
      </c>
      <c r="N50" s="36" t="s">
        <v>47</v>
      </c>
      <c r="O50" s="37">
        <v>3837799.9999999981</v>
      </c>
      <c r="P50" s="38" t="s">
        <v>288</v>
      </c>
      <c r="Q50" s="39">
        <f t="shared" si="0"/>
        <v>45332</v>
      </c>
      <c r="R50" s="39" t="s">
        <v>386</v>
      </c>
      <c r="S50" s="39">
        <v>44522</v>
      </c>
      <c r="T50" s="40" t="s">
        <v>39</v>
      </c>
      <c r="U50" s="40" t="s">
        <v>387</v>
      </c>
      <c r="V50" s="41" t="s">
        <v>388</v>
      </c>
    </row>
    <row r="51" spans="1:22" s="41" customFormat="1" ht="42" customHeight="1" x14ac:dyDescent="0.25">
      <c r="A51" s="32">
        <v>44</v>
      </c>
      <c r="B51" s="33" t="s">
        <v>389</v>
      </c>
      <c r="C51" s="34" t="s">
        <v>390</v>
      </c>
      <c r="D51" s="35" t="s">
        <v>53</v>
      </c>
      <c r="E51" s="35" t="s">
        <v>391</v>
      </c>
      <c r="F51" s="35">
        <v>19034</v>
      </c>
      <c r="G51" s="33" t="s">
        <v>392</v>
      </c>
      <c r="H51" s="35" t="s">
        <v>33</v>
      </c>
      <c r="I51" s="35">
        <v>59</v>
      </c>
      <c r="J51" s="35">
        <v>4</v>
      </c>
      <c r="K51" s="35">
        <v>11</v>
      </c>
      <c r="L51" s="34">
        <v>45210</v>
      </c>
      <c r="M51" s="36" t="s">
        <v>393</v>
      </c>
      <c r="N51" s="36" t="s">
        <v>91</v>
      </c>
      <c r="O51" s="37">
        <v>2700000</v>
      </c>
      <c r="P51" s="38" t="s">
        <v>288</v>
      </c>
      <c r="Q51" s="39">
        <f t="shared" si="0"/>
        <v>45332</v>
      </c>
      <c r="R51" s="39" t="s">
        <v>394</v>
      </c>
      <c r="S51" s="39">
        <v>44364</v>
      </c>
      <c r="T51" s="40" t="s">
        <v>39</v>
      </c>
      <c r="U51" s="40" t="s">
        <v>395</v>
      </c>
      <c r="V51" s="41" t="s">
        <v>396</v>
      </c>
    </row>
    <row r="52" spans="1:22" s="41" customFormat="1" ht="42" customHeight="1" x14ac:dyDescent="0.25">
      <c r="A52" s="32">
        <v>45</v>
      </c>
      <c r="B52" s="33" t="s">
        <v>397</v>
      </c>
      <c r="C52" s="34" t="s">
        <v>398</v>
      </c>
      <c r="D52" s="35" t="s">
        <v>30</v>
      </c>
      <c r="E52" s="35" t="s">
        <v>399</v>
      </c>
      <c r="F52" s="35">
        <v>19035</v>
      </c>
      <c r="G52" s="33" t="s">
        <v>400</v>
      </c>
      <c r="H52" s="35" t="s">
        <v>33</v>
      </c>
      <c r="I52" s="35">
        <v>67</v>
      </c>
      <c r="J52" s="35">
        <v>5</v>
      </c>
      <c r="K52" s="35">
        <v>7</v>
      </c>
      <c r="L52" s="34">
        <v>45210</v>
      </c>
      <c r="M52" s="66" t="s">
        <v>401</v>
      </c>
      <c r="N52" s="36" t="s">
        <v>36</v>
      </c>
      <c r="O52" s="37">
        <v>3060000</v>
      </c>
      <c r="P52" s="38" t="s">
        <v>288</v>
      </c>
      <c r="Q52" s="39">
        <f t="shared" si="0"/>
        <v>45361</v>
      </c>
      <c r="R52" s="39" t="s">
        <v>402</v>
      </c>
      <c r="S52" s="39">
        <v>44376</v>
      </c>
      <c r="T52" s="40" t="s">
        <v>39</v>
      </c>
      <c r="U52" s="40" t="s">
        <v>403</v>
      </c>
      <c r="V52" s="41" t="s">
        <v>404</v>
      </c>
    </row>
    <row r="53" spans="1:22" s="41" customFormat="1" ht="42" customHeight="1" x14ac:dyDescent="0.25">
      <c r="A53" s="32">
        <v>46</v>
      </c>
      <c r="B53" s="33" t="s">
        <v>405</v>
      </c>
      <c r="C53" s="34" t="s">
        <v>406</v>
      </c>
      <c r="D53" s="35" t="s">
        <v>30</v>
      </c>
      <c r="E53" s="35" t="s">
        <v>407</v>
      </c>
      <c r="F53" s="35">
        <v>19036</v>
      </c>
      <c r="G53" s="33" t="s">
        <v>408</v>
      </c>
      <c r="H53" s="35" t="s">
        <v>33</v>
      </c>
      <c r="I53" s="35">
        <v>140</v>
      </c>
      <c r="J53" s="35">
        <v>11</v>
      </c>
      <c r="K53" s="35">
        <v>8</v>
      </c>
      <c r="L53" s="34">
        <v>45210</v>
      </c>
      <c r="M53" s="36" t="s">
        <v>409</v>
      </c>
      <c r="N53" s="36" t="s">
        <v>245</v>
      </c>
      <c r="O53" s="37">
        <v>4800000</v>
      </c>
      <c r="P53" s="38" t="s">
        <v>288</v>
      </c>
      <c r="Q53" s="39">
        <f t="shared" si="0"/>
        <v>45545</v>
      </c>
      <c r="R53" s="39" t="s">
        <v>410</v>
      </c>
      <c r="S53" s="39">
        <v>44376</v>
      </c>
      <c r="T53" s="40" t="s">
        <v>39</v>
      </c>
      <c r="U53" s="40" t="s">
        <v>411</v>
      </c>
      <c r="V53" s="41" t="s">
        <v>412</v>
      </c>
    </row>
    <row r="54" spans="1:22" s="41" customFormat="1" ht="42" customHeight="1" x14ac:dyDescent="0.25">
      <c r="A54" s="32">
        <v>47</v>
      </c>
      <c r="B54" s="33" t="s">
        <v>413</v>
      </c>
      <c r="C54" s="34" t="s">
        <v>414</v>
      </c>
      <c r="D54" s="35" t="s">
        <v>53</v>
      </c>
      <c r="E54" s="35" t="s">
        <v>415</v>
      </c>
      <c r="F54" s="35">
        <v>19037</v>
      </c>
      <c r="G54" s="33" t="s">
        <v>416</v>
      </c>
      <c r="H54" s="35" t="s">
        <v>33</v>
      </c>
      <c r="I54" s="35">
        <v>168</v>
      </c>
      <c r="J54" s="35">
        <v>12</v>
      </c>
      <c r="K54" s="35" t="s">
        <v>34</v>
      </c>
      <c r="L54" s="34">
        <v>45210</v>
      </c>
      <c r="M54" s="36" t="s">
        <v>417</v>
      </c>
      <c r="N54" s="36" t="s">
        <v>47</v>
      </c>
      <c r="O54" s="37">
        <v>4282999.9999999981</v>
      </c>
      <c r="P54" s="38" t="s">
        <v>288</v>
      </c>
      <c r="Q54" s="39">
        <f t="shared" si="0"/>
        <v>45575</v>
      </c>
      <c r="R54" s="39" t="s">
        <v>418</v>
      </c>
      <c r="S54" s="39">
        <v>44697</v>
      </c>
      <c r="T54" s="40" t="s">
        <v>39</v>
      </c>
      <c r="U54" s="40" t="s">
        <v>419</v>
      </c>
      <c r="V54" s="41" t="s">
        <v>420</v>
      </c>
    </row>
    <row r="55" spans="1:22" s="41" customFormat="1" ht="42" customHeight="1" x14ac:dyDescent="0.25">
      <c r="A55" s="32">
        <v>48</v>
      </c>
      <c r="B55" s="33" t="s">
        <v>421</v>
      </c>
      <c r="C55" s="34" t="s">
        <v>422</v>
      </c>
      <c r="D55" s="35" t="s">
        <v>53</v>
      </c>
      <c r="E55" s="35" t="s">
        <v>423</v>
      </c>
      <c r="F55" s="35">
        <v>19038</v>
      </c>
      <c r="G55" s="33" t="s">
        <v>424</v>
      </c>
      <c r="H55" s="35" t="s">
        <v>33</v>
      </c>
      <c r="I55" s="35">
        <v>40</v>
      </c>
      <c r="J55" s="35">
        <v>3</v>
      </c>
      <c r="K55" s="35">
        <v>4</v>
      </c>
      <c r="L55" s="34">
        <v>45210</v>
      </c>
      <c r="M55" s="36" t="s">
        <v>425</v>
      </c>
      <c r="N55" s="36" t="s">
        <v>82</v>
      </c>
      <c r="O55" s="37">
        <v>3636000</v>
      </c>
      <c r="P55" s="38" t="s">
        <v>426</v>
      </c>
      <c r="Q55" s="39">
        <f t="shared" si="0"/>
        <v>45301</v>
      </c>
      <c r="R55" s="39" t="s">
        <v>427</v>
      </c>
      <c r="S55" s="39">
        <v>39423</v>
      </c>
      <c r="T55" s="40" t="s">
        <v>272</v>
      </c>
      <c r="U55" s="40" t="s">
        <v>428</v>
      </c>
      <c r="V55" s="41" t="s">
        <v>429</v>
      </c>
    </row>
    <row r="56" spans="1:22" s="41" customFormat="1" ht="42" customHeight="1" x14ac:dyDescent="0.25">
      <c r="A56" s="32">
        <v>49</v>
      </c>
      <c r="B56" s="33" t="s">
        <v>430</v>
      </c>
      <c r="C56" s="34" t="s">
        <v>431</v>
      </c>
      <c r="D56" s="35" t="s">
        <v>30</v>
      </c>
      <c r="E56" s="35" t="s">
        <v>432</v>
      </c>
      <c r="F56" s="35">
        <v>19039</v>
      </c>
      <c r="G56" s="33" t="s">
        <v>433</v>
      </c>
      <c r="H56" s="35" t="s">
        <v>33</v>
      </c>
      <c r="I56" s="35">
        <v>155</v>
      </c>
      <c r="J56" s="35">
        <v>12</v>
      </c>
      <c r="K56" s="35" t="s">
        <v>34</v>
      </c>
      <c r="L56" s="34">
        <v>45210</v>
      </c>
      <c r="M56" s="36" t="s">
        <v>434</v>
      </c>
      <c r="N56" s="36" t="s">
        <v>47</v>
      </c>
      <c r="O56" s="37">
        <v>9000000</v>
      </c>
      <c r="P56" s="38" t="s">
        <v>426</v>
      </c>
      <c r="Q56" s="39">
        <f t="shared" si="0"/>
        <v>45575</v>
      </c>
      <c r="R56" s="39" t="s">
        <v>435</v>
      </c>
      <c r="S56" s="39">
        <v>44747</v>
      </c>
      <c r="T56" s="40" t="s">
        <v>39</v>
      </c>
      <c r="U56" s="40" t="s">
        <v>436</v>
      </c>
      <c r="V56" s="41" t="s">
        <v>437</v>
      </c>
    </row>
    <row r="57" spans="1:22" s="41" customFormat="1" ht="42" customHeight="1" x14ac:dyDescent="0.25">
      <c r="A57" s="32">
        <v>50</v>
      </c>
      <c r="B57" s="33" t="s">
        <v>438</v>
      </c>
      <c r="C57" s="34" t="s">
        <v>439</v>
      </c>
      <c r="D57" s="35" t="s">
        <v>30</v>
      </c>
      <c r="E57" s="35" t="s">
        <v>440</v>
      </c>
      <c r="F57" s="35">
        <v>19040</v>
      </c>
      <c r="G57" s="33" t="s">
        <v>441</v>
      </c>
      <c r="H57" s="35" t="s">
        <v>33</v>
      </c>
      <c r="I57" s="35">
        <v>15</v>
      </c>
      <c r="J57" s="35">
        <v>3</v>
      </c>
      <c r="K57" s="35" t="s">
        <v>34</v>
      </c>
      <c r="L57" s="34">
        <v>45210</v>
      </c>
      <c r="M57" s="36" t="s">
        <v>442</v>
      </c>
      <c r="N57" s="36" t="s">
        <v>443</v>
      </c>
      <c r="O57" s="37">
        <v>2516640</v>
      </c>
      <c r="P57" s="38" t="s">
        <v>444</v>
      </c>
      <c r="Q57" s="39">
        <f t="shared" si="0"/>
        <v>45301</v>
      </c>
      <c r="R57" s="39" t="s">
        <v>445</v>
      </c>
      <c r="S57" s="39">
        <v>44539</v>
      </c>
      <c r="T57" s="40" t="s">
        <v>39</v>
      </c>
      <c r="U57" s="40" t="s">
        <v>446</v>
      </c>
      <c r="V57" s="41" t="s">
        <v>447</v>
      </c>
    </row>
    <row r="58" spans="1:22" s="41" customFormat="1" ht="42" customHeight="1" x14ac:dyDescent="0.25">
      <c r="A58" s="32">
        <v>51</v>
      </c>
      <c r="B58" s="33" t="s">
        <v>448</v>
      </c>
      <c r="C58" s="34" t="s">
        <v>449</v>
      </c>
      <c r="D58" s="35" t="s">
        <v>53</v>
      </c>
      <c r="E58" s="35" t="s">
        <v>450</v>
      </c>
      <c r="F58" s="35">
        <v>19041</v>
      </c>
      <c r="G58" s="33" t="s">
        <v>451</v>
      </c>
      <c r="H58" s="35" t="s">
        <v>33</v>
      </c>
      <c r="I58" s="35">
        <v>15</v>
      </c>
      <c r="J58" s="35">
        <v>3</v>
      </c>
      <c r="K58" s="35" t="s">
        <v>34</v>
      </c>
      <c r="L58" s="34">
        <v>45210</v>
      </c>
      <c r="M58" s="36" t="s">
        <v>452</v>
      </c>
      <c r="N58" s="36" t="s">
        <v>82</v>
      </c>
      <c r="O58" s="37">
        <v>2572000.0000000019</v>
      </c>
      <c r="P58" s="38" t="s">
        <v>444</v>
      </c>
      <c r="Q58" s="39">
        <f t="shared" si="0"/>
        <v>45301</v>
      </c>
      <c r="R58" s="39" t="s">
        <v>453</v>
      </c>
      <c r="S58" s="39">
        <v>44616</v>
      </c>
      <c r="T58" s="40" t="s">
        <v>39</v>
      </c>
      <c r="U58" s="40" t="s">
        <v>454</v>
      </c>
      <c r="V58" s="41" t="s">
        <v>455</v>
      </c>
    </row>
    <row r="59" spans="1:22" s="41" customFormat="1" ht="42" customHeight="1" x14ac:dyDescent="0.25">
      <c r="A59" s="32">
        <v>52</v>
      </c>
      <c r="B59" s="33" t="s">
        <v>456</v>
      </c>
      <c r="C59" s="34" t="s">
        <v>457</v>
      </c>
      <c r="D59" s="35" t="s">
        <v>53</v>
      </c>
      <c r="E59" s="35" t="s">
        <v>458</v>
      </c>
      <c r="F59" s="35">
        <v>19042</v>
      </c>
      <c r="G59" s="33" t="s">
        <v>459</v>
      </c>
      <c r="H59" s="35" t="s">
        <v>33</v>
      </c>
      <c r="I59" s="35">
        <v>19</v>
      </c>
      <c r="J59" s="35">
        <v>3</v>
      </c>
      <c r="K59" s="35" t="s">
        <v>34</v>
      </c>
      <c r="L59" s="34">
        <v>45210</v>
      </c>
      <c r="M59" s="36" t="s">
        <v>460</v>
      </c>
      <c r="N59" s="36" t="s">
        <v>91</v>
      </c>
      <c r="O59" s="37">
        <v>3076800</v>
      </c>
      <c r="P59" s="38" t="s">
        <v>444</v>
      </c>
      <c r="Q59" s="39">
        <f t="shared" si="0"/>
        <v>45301</v>
      </c>
      <c r="R59" s="39" t="s">
        <v>461</v>
      </c>
      <c r="S59" s="39">
        <v>44852</v>
      </c>
      <c r="T59" s="40" t="s">
        <v>39</v>
      </c>
      <c r="U59" s="40" t="s">
        <v>462</v>
      </c>
      <c r="V59" s="41" t="s">
        <v>463</v>
      </c>
    </row>
    <row r="60" spans="1:22" s="41" customFormat="1" ht="42" customHeight="1" x14ac:dyDescent="0.25">
      <c r="A60" s="32">
        <v>53</v>
      </c>
      <c r="B60" s="33" t="s">
        <v>464</v>
      </c>
      <c r="C60" s="34" t="s">
        <v>465</v>
      </c>
      <c r="D60" s="35" t="s">
        <v>53</v>
      </c>
      <c r="E60" s="35" t="s">
        <v>466</v>
      </c>
      <c r="F60" s="35">
        <v>19043</v>
      </c>
      <c r="G60" s="33" t="s">
        <v>467</v>
      </c>
      <c r="H60" s="35" t="s">
        <v>33</v>
      </c>
      <c r="I60" s="35">
        <v>20</v>
      </c>
      <c r="J60" s="35">
        <v>3</v>
      </c>
      <c r="K60" s="35" t="s">
        <v>34</v>
      </c>
      <c r="L60" s="34">
        <v>45210</v>
      </c>
      <c r="M60" s="36" t="s">
        <v>468</v>
      </c>
      <c r="N60" s="36" t="s">
        <v>47</v>
      </c>
      <c r="O60" s="37">
        <v>2454000</v>
      </c>
      <c r="P60" s="38" t="s">
        <v>444</v>
      </c>
      <c r="Q60" s="39">
        <f t="shared" si="0"/>
        <v>45301</v>
      </c>
      <c r="R60" s="39" t="s">
        <v>469</v>
      </c>
      <c r="S60" s="39">
        <v>44852</v>
      </c>
      <c r="T60" s="40" t="s">
        <v>39</v>
      </c>
      <c r="U60" s="40" t="s">
        <v>470</v>
      </c>
      <c r="V60" s="41" t="s">
        <v>471</v>
      </c>
    </row>
    <row r="61" spans="1:22" s="41" customFormat="1" ht="42" customHeight="1" x14ac:dyDescent="0.25">
      <c r="A61" s="32">
        <v>54</v>
      </c>
      <c r="B61" s="33" t="s">
        <v>472</v>
      </c>
      <c r="C61" s="34" t="s">
        <v>473</v>
      </c>
      <c r="D61" s="35" t="s">
        <v>53</v>
      </c>
      <c r="E61" s="35" t="s">
        <v>474</v>
      </c>
      <c r="F61" s="35">
        <v>19044</v>
      </c>
      <c r="G61" s="33" t="s">
        <v>475</v>
      </c>
      <c r="H61" s="35" t="s">
        <v>33</v>
      </c>
      <c r="I61" s="35">
        <v>27</v>
      </c>
      <c r="J61" s="35">
        <v>3</v>
      </c>
      <c r="K61" s="35" t="s">
        <v>34</v>
      </c>
      <c r="L61" s="34">
        <v>45210</v>
      </c>
      <c r="M61" s="36" t="s">
        <v>476</v>
      </c>
      <c r="N61" s="36" t="s">
        <v>73</v>
      </c>
      <c r="O61" s="37">
        <v>3336300</v>
      </c>
      <c r="P61" s="38" t="s">
        <v>444</v>
      </c>
      <c r="Q61" s="39">
        <f t="shared" si="0"/>
        <v>45301</v>
      </c>
      <c r="R61" s="39" t="s">
        <v>477</v>
      </c>
      <c r="S61" s="39">
        <v>44383</v>
      </c>
      <c r="T61" s="40" t="s">
        <v>39</v>
      </c>
      <c r="U61" s="40" t="s">
        <v>478</v>
      </c>
      <c r="V61" s="41" t="s">
        <v>479</v>
      </c>
    </row>
    <row r="62" spans="1:22" s="41" customFormat="1" ht="42" customHeight="1" x14ac:dyDescent="0.25">
      <c r="A62" s="32">
        <v>55</v>
      </c>
      <c r="B62" s="33" t="s">
        <v>480</v>
      </c>
      <c r="C62" s="34" t="s">
        <v>481</v>
      </c>
      <c r="D62" s="35" t="s">
        <v>53</v>
      </c>
      <c r="E62" s="35" t="s">
        <v>482</v>
      </c>
      <c r="F62" s="35">
        <v>19045</v>
      </c>
      <c r="G62" s="33" t="s">
        <v>483</v>
      </c>
      <c r="H62" s="35" t="s">
        <v>33</v>
      </c>
      <c r="I62" s="35">
        <v>27</v>
      </c>
      <c r="J62" s="35">
        <v>3</v>
      </c>
      <c r="K62" s="35" t="s">
        <v>34</v>
      </c>
      <c r="L62" s="34">
        <v>45210</v>
      </c>
      <c r="M62" s="36" t="s">
        <v>484</v>
      </c>
      <c r="N62" s="36" t="s">
        <v>245</v>
      </c>
      <c r="O62" s="37">
        <v>3150000</v>
      </c>
      <c r="P62" s="38" t="s">
        <v>444</v>
      </c>
      <c r="Q62" s="39">
        <f t="shared" si="0"/>
        <v>45301</v>
      </c>
      <c r="R62" s="39" t="s">
        <v>485</v>
      </c>
      <c r="S62" s="39">
        <v>44617</v>
      </c>
      <c r="T62" s="40" t="s">
        <v>39</v>
      </c>
      <c r="U62" s="40" t="s">
        <v>486</v>
      </c>
      <c r="V62" s="41" t="s">
        <v>487</v>
      </c>
    </row>
    <row r="63" spans="1:22" s="41" customFormat="1" ht="42" customHeight="1" x14ac:dyDescent="0.25">
      <c r="A63" s="32">
        <v>56</v>
      </c>
      <c r="B63" s="33" t="s">
        <v>488</v>
      </c>
      <c r="C63" s="34" t="s">
        <v>489</v>
      </c>
      <c r="D63" s="35" t="s">
        <v>30</v>
      </c>
      <c r="E63" s="35" t="s">
        <v>490</v>
      </c>
      <c r="F63" s="35">
        <v>19046</v>
      </c>
      <c r="G63" s="33" t="s">
        <v>491</v>
      </c>
      <c r="H63" s="35" t="s">
        <v>33</v>
      </c>
      <c r="I63" s="35">
        <v>28</v>
      </c>
      <c r="J63" s="35">
        <v>3</v>
      </c>
      <c r="K63" s="35" t="s">
        <v>34</v>
      </c>
      <c r="L63" s="34">
        <v>45210</v>
      </c>
      <c r="M63" s="36" t="s">
        <v>492</v>
      </c>
      <c r="N63" s="36" t="s">
        <v>91</v>
      </c>
      <c r="O63" s="37">
        <v>2706000</v>
      </c>
      <c r="P63" s="38" t="s">
        <v>444</v>
      </c>
      <c r="Q63" s="39">
        <f t="shared" si="0"/>
        <v>45301</v>
      </c>
      <c r="R63" s="39" t="s">
        <v>493</v>
      </c>
      <c r="S63" s="39">
        <v>44649</v>
      </c>
      <c r="T63" s="40" t="s">
        <v>39</v>
      </c>
      <c r="U63" s="40" t="s">
        <v>494</v>
      </c>
      <c r="V63" s="41" t="s">
        <v>495</v>
      </c>
    </row>
    <row r="64" spans="1:22" s="41" customFormat="1" ht="42" customHeight="1" x14ac:dyDescent="0.25">
      <c r="A64" s="32">
        <v>57</v>
      </c>
      <c r="B64" s="33" t="s">
        <v>496</v>
      </c>
      <c r="C64" s="34" t="s">
        <v>497</v>
      </c>
      <c r="D64" s="35" t="s">
        <v>53</v>
      </c>
      <c r="E64" s="35" t="s">
        <v>498</v>
      </c>
      <c r="F64" s="35">
        <v>19047</v>
      </c>
      <c r="G64" s="33" t="s">
        <v>499</v>
      </c>
      <c r="H64" s="35" t="s">
        <v>33</v>
      </c>
      <c r="I64" s="35">
        <v>30</v>
      </c>
      <c r="J64" s="35">
        <v>3</v>
      </c>
      <c r="K64" s="35" t="s">
        <v>34</v>
      </c>
      <c r="L64" s="34">
        <v>45210</v>
      </c>
      <c r="M64" s="36" t="s">
        <v>500</v>
      </c>
      <c r="N64" s="36" t="s">
        <v>91</v>
      </c>
      <c r="O64" s="37">
        <v>2516640</v>
      </c>
      <c r="P64" s="38" t="s">
        <v>444</v>
      </c>
      <c r="Q64" s="39">
        <f t="shared" si="0"/>
        <v>45301</v>
      </c>
      <c r="R64" s="39" t="s">
        <v>501</v>
      </c>
      <c r="S64" s="39">
        <v>44617</v>
      </c>
      <c r="T64" s="40" t="s">
        <v>39</v>
      </c>
      <c r="U64" s="40" t="s">
        <v>502</v>
      </c>
      <c r="V64" s="41" t="s">
        <v>503</v>
      </c>
    </row>
    <row r="65" spans="1:22" s="41" customFormat="1" ht="42" customHeight="1" x14ac:dyDescent="0.25">
      <c r="A65" s="32">
        <v>58</v>
      </c>
      <c r="B65" s="33" t="s">
        <v>504</v>
      </c>
      <c r="C65" s="34" t="s">
        <v>505</v>
      </c>
      <c r="D65" s="35" t="s">
        <v>53</v>
      </c>
      <c r="E65" s="35" t="s">
        <v>506</v>
      </c>
      <c r="F65" s="35">
        <v>19048</v>
      </c>
      <c r="G65" s="33" t="s">
        <v>507</v>
      </c>
      <c r="H65" s="35" t="s">
        <v>33</v>
      </c>
      <c r="I65" s="35">
        <v>33</v>
      </c>
      <c r="J65" s="35">
        <v>3</v>
      </c>
      <c r="K65" s="35" t="s">
        <v>34</v>
      </c>
      <c r="L65" s="34">
        <v>45210</v>
      </c>
      <c r="M65" s="36" t="s">
        <v>508</v>
      </c>
      <c r="N65" s="36" t="s">
        <v>91</v>
      </c>
      <c r="O65" s="37">
        <v>3758749.9999999981</v>
      </c>
      <c r="P65" s="38" t="s">
        <v>444</v>
      </c>
      <c r="Q65" s="39">
        <f t="shared" si="0"/>
        <v>45301</v>
      </c>
      <c r="R65" s="39" t="s">
        <v>509</v>
      </c>
      <c r="S65" s="39">
        <v>44827</v>
      </c>
      <c r="T65" s="40" t="s">
        <v>39</v>
      </c>
      <c r="U65" s="40" t="s">
        <v>510</v>
      </c>
      <c r="V65" s="41" t="s">
        <v>511</v>
      </c>
    </row>
    <row r="66" spans="1:22" s="41" customFormat="1" ht="42" customHeight="1" x14ac:dyDescent="0.25">
      <c r="A66" s="32">
        <v>59</v>
      </c>
      <c r="B66" s="33" t="s">
        <v>512</v>
      </c>
      <c r="C66" s="34" t="s">
        <v>513</v>
      </c>
      <c r="D66" s="35" t="s">
        <v>53</v>
      </c>
      <c r="E66" s="35" t="s">
        <v>514</v>
      </c>
      <c r="F66" s="35">
        <v>19049</v>
      </c>
      <c r="G66" s="33" t="s">
        <v>515</v>
      </c>
      <c r="H66" s="35" t="s">
        <v>33</v>
      </c>
      <c r="I66" s="35">
        <v>37</v>
      </c>
      <c r="J66" s="35">
        <v>3</v>
      </c>
      <c r="K66" s="35">
        <v>1</v>
      </c>
      <c r="L66" s="34">
        <v>45210</v>
      </c>
      <c r="M66" s="36" t="s">
        <v>516</v>
      </c>
      <c r="N66" s="36" t="s">
        <v>91</v>
      </c>
      <c r="O66" s="37">
        <v>2788600.0000000019</v>
      </c>
      <c r="P66" s="38" t="s">
        <v>444</v>
      </c>
      <c r="Q66" s="39">
        <f t="shared" si="0"/>
        <v>45301</v>
      </c>
      <c r="R66" s="39" t="s">
        <v>517</v>
      </c>
      <c r="S66" s="39">
        <v>44747</v>
      </c>
      <c r="T66" s="40" t="s">
        <v>39</v>
      </c>
      <c r="U66" s="40" t="s">
        <v>518</v>
      </c>
      <c r="V66" s="41" t="s">
        <v>519</v>
      </c>
    </row>
    <row r="67" spans="1:22" s="41" customFormat="1" ht="42" customHeight="1" x14ac:dyDescent="0.25">
      <c r="A67" s="32">
        <v>60</v>
      </c>
      <c r="B67" s="33" t="s">
        <v>520</v>
      </c>
      <c r="C67" s="34" t="s">
        <v>521</v>
      </c>
      <c r="D67" s="35" t="s">
        <v>53</v>
      </c>
      <c r="E67" s="35" t="s">
        <v>522</v>
      </c>
      <c r="F67" s="35">
        <v>19050</v>
      </c>
      <c r="G67" s="33" t="s">
        <v>523</v>
      </c>
      <c r="H67" s="35" t="s">
        <v>33</v>
      </c>
      <c r="I67" s="35">
        <v>46</v>
      </c>
      <c r="J67" s="35">
        <v>3</v>
      </c>
      <c r="K67" s="35">
        <v>10</v>
      </c>
      <c r="L67" s="34">
        <v>45210</v>
      </c>
      <c r="M67" s="36" t="s">
        <v>524</v>
      </c>
      <c r="N67" s="36" t="s">
        <v>47</v>
      </c>
      <c r="O67" s="37">
        <v>4027300.0000000019</v>
      </c>
      <c r="P67" s="38" t="s">
        <v>444</v>
      </c>
      <c r="Q67" s="39">
        <f t="shared" si="0"/>
        <v>45301</v>
      </c>
      <c r="R67" s="39" t="s">
        <v>525</v>
      </c>
      <c r="S67" s="39">
        <v>44750</v>
      </c>
      <c r="T67" s="40" t="s">
        <v>39</v>
      </c>
      <c r="U67" s="40" t="s">
        <v>526</v>
      </c>
      <c r="V67" s="41" t="s">
        <v>527</v>
      </c>
    </row>
    <row r="68" spans="1:22" s="41" customFormat="1" ht="42" customHeight="1" x14ac:dyDescent="0.25">
      <c r="A68" s="32">
        <v>61</v>
      </c>
      <c r="B68" s="33" t="s">
        <v>528</v>
      </c>
      <c r="C68" s="34" t="s">
        <v>529</v>
      </c>
      <c r="D68" s="35" t="s">
        <v>30</v>
      </c>
      <c r="E68" s="35" t="s">
        <v>530</v>
      </c>
      <c r="F68" s="35">
        <v>19051</v>
      </c>
      <c r="G68" s="33" t="s">
        <v>531</v>
      </c>
      <c r="H68" s="35" t="s">
        <v>33</v>
      </c>
      <c r="I68" s="35">
        <v>56</v>
      </c>
      <c r="J68" s="35">
        <v>4</v>
      </c>
      <c r="K68" s="35">
        <v>8</v>
      </c>
      <c r="L68" s="34">
        <v>45210</v>
      </c>
      <c r="M68" s="36" t="s">
        <v>532</v>
      </c>
      <c r="N68" s="36" t="s">
        <v>533</v>
      </c>
      <c r="O68" s="37">
        <v>2619000</v>
      </c>
      <c r="P68" s="38" t="s">
        <v>444</v>
      </c>
      <c r="Q68" s="39">
        <f t="shared" si="0"/>
        <v>45332</v>
      </c>
      <c r="R68" s="39" t="s">
        <v>534</v>
      </c>
      <c r="S68" s="39">
        <v>44712</v>
      </c>
      <c r="T68" s="40" t="s">
        <v>39</v>
      </c>
      <c r="U68" s="40" t="s">
        <v>535</v>
      </c>
      <c r="V68" s="41" t="s">
        <v>536</v>
      </c>
    </row>
    <row r="69" spans="1:22" s="41" customFormat="1" ht="42" customHeight="1" x14ac:dyDescent="0.25">
      <c r="A69" s="32">
        <v>62</v>
      </c>
      <c r="B69" s="33" t="s">
        <v>448</v>
      </c>
      <c r="C69" s="34" t="s">
        <v>537</v>
      </c>
      <c r="D69" s="35" t="s">
        <v>53</v>
      </c>
      <c r="E69" s="35" t="s">
        <v>538</v>
      </c>
      <c r="F69" s="35">
        <v>19052</v>
      </c>
      <c r="G69" s="33" t="s">
        <v>539</v>
      </c>
      <c r="H69" s="35" t="s">
        <v>33</v>
      </c>
      <c r="I69" s="35">
        <v>58</v>
      </c>
      <c r="J69" s="35">
        <v>4</v>
      </c>
      <c r="K69" s="35">
        <v>10</v>
      </c>
      <c r="L69" s="34">
        <v>45210</v>
      </c>
      <c r="M69" s="36" t="s">
        <v>540</v>
      </c>
      <c r="N69" s="36" t="s">
        <v>47</v>
      </c>
      <c r="O69" s="37">
        <v>2454000</v>
      </c>
      <c r="P69" s="38" t="s">
        <v>444</v>
      </c>
      <c r="Q69" s="39">
        <f t="shared" si="0"/>
        <v>45332</v>
      </c>
      <c r="R69" s="39" t="s">
        <v>541</v>
      </c>
      <c r="S69" s="39">
        <v>44522</v>
      </c>
      <c r="T69" s="40" t="s">
        <v>39</v>
      </c>
      <c r="U69" s="40" t="s">
        <v>542</v>
      </c>
      <c r="V69" s="41" t="s">
        <v>543</v>
      </c>
    </row>
    <row r="70" spans="1:22" s="41" customFormat="1" ht="42" customHeight="1" x14ac:dyDescent="0.25">
      <c r="A70" s="32">
        <v>63</v>
      </c>
      <c r="B70" s="33" t="s">
        <v>544</v>
      </c>
      <c r="C70" s="34" t="s">
        <v>545</v>
      </c>
      <c r="D70" s="35" t="s">
        <v>30</v>
      </c>
      <c r="E70" s="35" t="s">
        <v>546</v>
      </c>
      <c r="F70" s="35">
        <v>19053</v>
      </c>
      <c r="G70" s="33" t="s">
        <v>547</v>
      </c>
      <c r="H70" s="35" t="s">
        <v>33</v>
      </c>
      <c r="I70" s="35">
        <v>59</v>
      </c>
      <c r="J70" s="35">
        <v>4</v>
      </c>
      <c r="K70" s="35">
        <v>11</v>
      </c>
      <c r="L70" s="34">
        <v>45210</v>
      </c>
      <c r="M70" s="36" t="s">
        <v>548</v>
      </c>
      <c r="N70" s="36" t="s">
        <v>91</v>
      </c>
      <c r="O70" s="37">
        <v>3004800</v>
      </c>
      <c r="P70" s="38" t="s">
        <v>444</v>
      </c>
      <c r="Q70" s="39">
        <f t="shared" si="0"/>
        <v>45332</v>
      </c>
      <c r="R70" s="39" t="s">
        <v>549</v>
      </c>
      <c r="S70" s="39">
        <v>44649</v>
      </c>
      <c r="T70" s="40" t="s">
        <v>39</v>
      </c>
      <c r="U70" s="40" t="s">
        <v>550</v>
      </c>
      <c r="V70" s="41" t="s">
        <v>551</v>
      </c>
    </row>
    <row r="71" spans="1:22" s="41" customFormat="1" ht="42" customHeight="1" x14ac:dyDescent="0.25">
      <c r="A71" s="32">
        <v>64</v>
      </c>
      <c r="B71" s="33" t="s">
        <v>552</v>
      </c>
      <c r="C71" s="34" t="s">
        <v>553</v>
      </c>
      <c r="D71" s="35" t="s">
        <v>30</v>
      </c>
      <c r="E71" s="35" t="s">
        <v>554</v>
      </c>
      <c r="F71" s="35">
        <v>19054</v>
      </c>
      <c r="G71" s="33" t="s">
        <v>555</v>
      </c>
      <c r="H71" s="35" t="s">
        <v>33</v>
      </c>
      <c r="I71" s="35">
        <v>61</v>
      </c>
      <c r="J71" s="35">
        <v>5</v>
      </c>
      <c r="K71" s="35">
        <v>1</v>
      </c>
      <c r="L71" s="34">
        <v>45210</v>
      </c>
      <c r="M71" s="36" t="s">
        <v>556</v>
      </c>
      <c r="N71" s="36" t="s">
        <v>91</v>
      </c>
      <c r="O71" s="37">
        <v>2642472</v>
      </c>
      <c r="P71" s="38" t="s">
        <v>444</v>
      </c>
      <c r="Q71" s="39">
        <f t="shared" si="0"/>
        <v>45361</v>
      </c>
      <c r="R71" s="39" t="s">
        <v>557</v>
      </c>
      <c r="S71" s="39">
        <v>44880</v>
      </c>
      <c r="T71" s="40" t="s">
        <v>39</v>
      </c>
      <c r="U71" s="40" t="s">
        <v>558</v>
      </c>
      <c r="V71" s="41" t="s">
        <v>559</v>
      </c>
    </row>
    <row r="72" spans="1:22" s="41" customFormat="1" ht="42" customHeight="1" x14ac:dyDescent="0.25">
      <c r="A72" s="32">
        <v>65</v>
      </c>
      <c r="B72" s="33" t="s">
        <v>560</v>
      </c>
      <c r="C72" s="34" t="s">
        <v>561</v>
      </c>
      <c r="D72" s="35" t="s">
        <v>30</v>
      </c>
      <c r="E72" s="35" t="s">
        <v>562</v>
      </c>
      <c r="F72" s="35">
        <v>19055</v>
      </c>
      <c r="G72" s="33" t="s">
        <v>563</v>
      </c>
      <c r="H72" s="35" t="s">
        <v>33</v>
      </c>
      <c r="I72" s="35">
        <v>61</v>
      </c>
      <c r="J72" s="35">
        <v>5</v>
      </c>
      <c r="K72" s="35">
        <v>1</v>
      </c>
      <c r="L72" s="34">
        <v>45210</v>
      </c>
      <c r="M72" s="36" t="s">
        <v>564</v>
      </c>
      <c r="N72" s="36" t="s">
        <v>47</v>
      </c>
      <c r="O72" s="37">
        <v>2681721</v>
      </c>
      <c r="P72" s="38" t="s">
        <v>444</v>
      </c>
      <c r="Q72" s="39">
        <f t="shared" si="0"/>
        <v>45361</v>
      </c>
      <c r="R72" s="39" t="s">
        <v>565</v>
      </c>
      <c r="S72" s="39">
        <v>44850</v>
      </c>
      <c r="T72" s="40" t="s">
        <v>39</v>
      </c>
      <c r="U72" s="40" t="s">
        <v>566</v>
      </c>
      <c r="V72" s="41" t="s">
        <v>567</v>
      </c>
    </row>
    <row r="73" spans="1:22" s="41" customFormat="1" ht="42" customHeight="1" x14ac:dyDescent="0.25">
      <c r="A73" s="32">
        <v>66</v>
      </c>
      <c r="B73" s="33" t="s">
        <v>568</v>
      </c>
      <c r="C73" s="34" t="s">
        <v>569</v>
      </c>
      <c r="D73" s="35" t="s">
        <v>53</v>
      </c>
      <c r="E73" s="35" t="s">
        <v>570</v>
      </c>
      <c r="F73" s="35">
        <v>19056</v>
      </c>
      <c r="G73" s="33" t="s">
        <v>515</v>
      </c>
      <c r="H73" s="35" t="s">
        <v>33</v>
      </c>
      <c r="I73" s="35">
        <v>72</v>
      </c>
      <c r="J73" s="35">
        <v>6</v>
      </c>
      <c r="K73" s="35">
        <v>0</v>
      </c>
      <c r="L73" s="34">
        <v>45210</v>
      </c>
      <c r="M73" s="36" t="s">
        <v>571</v>
      </c>
      <c r="N73" s="36" t="s">
        <v>36</v>
      </c>
      <c r="O73" s="37">
        <v>3505200</v>
      </c>
      <c r="P73" s="38" t="s">
        <v>444</v>
      </c>
      <c r="Q73" s="39">
        <f t="shared" ref="Q73:Q83" si="1">DATE(YEAR(L73),MONTH(L73)+J73,DAY(L73)-1)</f>
        <v>45392</v>
      </c>
      <c r="R73" s="39" t="s">
        <v>572</v>
      </c>
      <c r="S73" s="39">
        <v>44616</v>
      </c>
      <c r="T73" s="40" t="s">
        <v>39</v>
      </c>
      <c r="U73" s="40" t="s">
        <v>573</v>
      </c>
      <c r="V73" s="41" t="s">
        <v>574</v>
      </c>
    </row>
    <row r="74" spans="1:22" s="41" customFormat="1" ht="42" customHeight="1" x14ac:dyDescent="0.25">
      <c r="A74" s="32">
        <v>67</v>
      </c>
      <c r="B74" s="33" t="s">
        <v>575</v>
      </c>
      <c r="C74" s="34" t="s">
        <v>576</v>
      </c>
      <c r="D74" s="67" t="s">
        <v>53</v>
      </c>
      <c r="E74" s="35" t="s">
        <v>577</v>
      </c>
      <c r="F74" s="35">
        <v>19057</v>
      </c>
      <c r="G74" s="33" t="s">
        <v>578</v>
      </c>
      <c r="H74" s="35" t="s">
        <v>33</v>
      </c>
      <c r="I74" s="35">
        <v>78</v>
      </c>
      <c r="J74" s="35">
        <v>6</v>
      </c>
      <c r="K74" s="35">
        <v>6</v>
      </c>
      <c r="L74" s="34">
        <v>45210</v>
      </c>
      <c r="M74" s="36" t="s">
        <v>579</v>
      </c>
      <c r="N74" s="36" t="s">
        <v>157</v>
      </c>
      <c r="O74" s="37">
        <v>2520000</v>
      </c>
      <c r="P74" s="38" t="s">
        <v>444</v>
      </c>
      <c r="Q74" s="39">
        <f t="shared" si="1"/>
        <v>45392</v>
      </c>
      <c r="R74" s="39" t="s">
        <v>580</v>
      </c>
      <c r="S74" s="39">
        <v>38867</v>
      </c>
      <c r="T74" s="40" t="s">
        <v>272</v>
      </c>
      <c r="U74" s="40" t="s">
        <v>581</v>
      </c>
      <c r="V74" s="41" t="s">
        <v>543</v>
      </c>
    </row>
    <row r="75" spans="1:22" s="41" customFormat="1" ht="42" customHeight="1" x14ac:dyDescent="0.25">
      <c r="A75" s="32">
        <v>68</v>
      </c>
      <c r="B75" s="33" t="s">
        <v>582</v>
      </c>
      <c r="C75" s="34" t="s">
        <v>583</v>
      </c>
      <c r="D75" s="35" t="s">
        <v>30</v>
      </c>
      <c r="E75" s="35" t="s">
        <v>584</v>
      </c>
      <c r="F75" s="35">
        <v>19058</v>
      </c>
      <c r="G75" s="33" t="s">
        <v>585</v>
      </c>
      <c r="H75" s="35" t="s">
        <v>33</v>
      </c>
      <c r="I75" s="35">
        <v>82</v>
      </c>
      <c r="J75" s="35">
        <v>6</v>
      </c>
      <c r="K75" s="35">
        <v>10</v>
      </c>
      <c r="L75" s="34">
        <v>45210</v>
      </c>
      <c r="M75" s="36" t="s">
        <v>586</v>
      </c>
      <c r="N75" s="36" t="s">
        <v>533</v>
      </c>
      <c r="O75" s="37">
        <v>2478224.8000000021</v>
      </c>
      <c r="P75" s="38" t="s">
        <v>444</v>
      </c>
      <c r="Q75" s="39">
        <f t="shared" si="1"/>
        <v>45392</v>
      </c>
      <c r="R75" s="39" t="s">
        <v>587</v>
      </c>
      <c r="S75" s="39">
        <v>44419</v>
      </c>
      <c r="T75" s="40" t="s">
        <v>39</v>
      </c>
      <c r="U75" s="40" t="s">
        <v>588</v>
      </c>
      <c r="V75" s="41" t="s">
        <v>589</v>
      </c>
    </row>
    <row r="76" spans="1:22" s="41" customFormat="1" ht="42" customHeight="1" x14ac:dyDescent="0.25">
      <c r="A76" s="32">
        <v>69</v>
      </c>
      <c r="B76" s="33" t="s">
        <v>590</v>
      </c>
      <c r="C76" s="34" t="s">
        <v>591</v>
      </c>
      <c r="D76" s="35" t="s">
        <v>30</v>
      </c>
      <c r="E76" s="35" t="s">
        <v>592</v>
      </c>
      <c r="F76" s="35">
        <v>19059</v>
      </c>
      <c r="G76" s="33" t="s">
        <v>593</v>
      </c>
      <c r="H76" s="35" t="s">
        <v>33</v>
      </c>
      <c r="I76" s="35">
        <v>109</v>
      </c>
      <c r="J76" s="35">
        <v>9</v>
      </c>
      <c r="K76" s="35">
        <v>1</v>
      </c>
      <c r="L76" s="34">
        <v>45210</v>
      </c>
      <c r="M76" s="36" t="s">
        <v>594</v>
      </c>
      <c r="N76" s="36" t="s">
        <v>82</v>
      </c>
      <c r="O76" s="37">
        <v>2851200</v>
      </c>
      <c r="P76" s="38" t="s">
        <v>444</v>
      </c>
      <c r="Q76" s="39">
        <f t="shared" si="1"/>
        <v>45483</v>
      </c>
      <c r="R76" s="39" t="s">
        <v>595</v>
      </c>
      <c r="S76" s="39">
        <v>44816</v>
      </c>
      <c r="T76" s="40" t="s">
        <v>39</v>
      </c>
      <c r="U76" s="40" t="s">
        <v>596</v>
      </c>
      <c r="V76" s="41" t="s">
        <v>597</v>
      </c>
    </row>
    <row r="77" spans="1:22" s="41" customFormat="1" ht="42" customHeight="1" x14ac:dyDescent="0.25">
      <c r="A77" s="32">
        <v>70</v>
      </c>
      <c r="B77" s="33" t="s">
        <v>598</v>
      </c>
      <c r="C77" s="34" t="s">
        <v>599</v>
      </c>
      <c r="D77" s="35" t="s">
        <v>30</v>
      </c>
      <c r="E77" s="35" t="s">
        <v>600</v>
      </c>
      <c r="F77" s="35">
        <v>19060</v>
      </c>
      <c r="G77" s="33" t="s">
        <v>601</v>
      </c>
      <c r="H77" s="35" t="s">
        <v>33</v>
      </c>
      <c r="I77" s="35">
        <v>126</v>
      </c>
      <c r="J77" s="35">
        <v>10</v>
      </c>
      <c r="K77" s="35">
        <v>6</v>
      </c>
      <c r="L77" s="34">
        <v>45210</v>
      </c>
      <c r="M77" s="36" t="s">
        <v>602</v>
      </c>
      <c r="N77" s="36" t="s">
        <v>533</v>
      </c>
      <c r="O77" s="37">
        <v>2516640</v>
      </c>
      <c r="P77" s="38" t="s">
        <v>444</v>
      </c>
      <c r="Q77" s="39">
        <f t="shared" si="1"/>
        <v>45514</v>
      </c>
      <c r="R77" s="39" t="s">
        <v>603</v>
      </c>
      <c r="S77" s="39">
        <v>44418</v>
      </c>
      <c r="T77" s="40" t="s">
        <v>39</v>
      </c>
      <c r="U77" s="40" t="s">
        <v>604</v>
      </c>
      <c r="V77" s="41" t="s">
        <v>605</v>
      </c>
    </row>
    <row r="78" spans="1:22" s="41" customFormat="1" ht="42" customHeight="1" x14ac:dyDescent="0.25">
      <c r="A78" s="32">
        <v>71</v>
      </c>
      <c r="B78" s="33" t="s">
        <v>606</v>
      </c>
      <c r="C78" s="34" t="s">
        <v>607</v>
      </c>
      <c r="D78" s="35" t="s">
        <v>53</v>
      </c>
      <c r="E78" s="35" t="s">
        <v>608</v>
      </c>
      <c r="F78" s="35">
        <v>19061</v>
      </c>
      <c r="G78" s="33" t="s">
        <v>609</v>
      </c>
      <c r="H78" s="35" t="s">
        <v>33</v>
      </c>
      <c r="I78" s="35">
        <v>132</v>
      </c>
      <c r="J78" s="35">
        <v>11</v>
      </c>
      <c r="K78" s="35">
        <v>0</v>
      </c>
      <c r="L78" s="34">
        <v>45210</v>
      </c>
      <c r="M78" s="36" t="s">
        <v>610</v>
      </c>
      <c r="N78" s="36" t="s">
        <v>245</v>
      </c>
      <c r="O78" s="37">
        <v>3600000</v>
      </c>
      <c r="P78" s="38" t="s">
        <v>444</v>
      </c>
      <c r="Q78" s="39">
        <f t="shared" si="1"/>
        <v>45545</v>
      </c>
      <c r="R78" s="39" t="s">
        <v>611</v>
      </c>
      <c r="S78" s="39">
        <v>44438</v>
      </c>
      <c r="T78" s="40" t="s">
        <v>39</v>
      </c>
      <c r="U78" s="40" t="s">
        <v>612</v>
      </c>
      <c r="V78" s="41" t="s">
        <v>613</v>
      </c>
    </row>
    <row r="79" spans="1:22" s="41" customFormat="1" ht="42" customHeight="1" x14ac:dyDescent="0.25">
      <c r="A79" s="32">
        <v>72</v>
      </c>
      <c r="B79" s="33" t="s">
        <v>614</v>
      </c>
      <c r="C79" s="34" t="s">
        <v>615</v>
      </c>
      <c r="D79" s="35" t="s">
        <v>53</v>
      </c>
      <c r="E79" s="35" t="s">
        <v>616</v>
      </c>
      <c r="F79" s="35">
        <v>19062</v>
      </c>
      <c r="G79" s="33" t="s">
        <v>617</v>
      </c>
      <c r="H79" s="35" t="s">
        <v>33</v>
      </c>
      <c r="I79" s="35">
        <v>145</v>
      </c>
      <c r="J79" s="35">
        <v>12</v>
      </c>
      <c r="K79" s="35" t="s">
        <v>34</v>
      </c>
      <c r="L79" s="34">
        <v>45210</v>
      </c>
      <c r="M79" s="36" t="s">
        <v>618</v>
      </c>
      <c r="N79" s="36" t="s">
        <v>36</v>
      </c>
      <c r="O79" s="37">
        <v>5703600</v>
      </c>
      <c r="P79" s="38" t="s">
        <v>444</v>
      </c>
      <c r="Q79" s="39">
        <f t="shared" si="1"/>
        <v>45575</v>
      </c>
      <c r="R79" s="39" t="s">
        <v>619</v>
      </c>
      <c r="S79" s="39">
        <v>44326</v>
      </c>
      <c r="T79" s="40" t="s">
        <v>39</v>
      </c>
      <c r="U79" s="40" t="s">
        <v>620</v>
      </c>
      <c r="V79" s="41" t="s">
        <v>621</v>
      </c>
    </row>
    <row r="80" spans="1:22" s="41" customFormat="1" ht="42" customHeight="1" x14ac:dyDescent="0.25">
      <c r="A80" s="32">
        <v>73</v>
      </c>
      <c r="B80" s="33" t="s">
        <v>622</v>
      </c>
      <c r="C80" s="34" t="s">
        <v>623</v>
      </c>
      <c r="D80" s="35" t="s">
        <v>53</v>
      </c>
      <c r="E80" s="35" t="s">
        <v>624</v>
      </c>
      <c r="F80" s="35">
        <v>19063</v>
      </c>
      <c r="G80" s="33" t="s">
        <v>433</v>
      </c>
      <c r="H80" s="35" t="s">
        <v>33</v>
      </c>
      <c r="I80" s="35">
        <v>154</v>
      </c>
      <c r="J80" s="35">
        <v>12</v>
      </c>
      <c r="K80" s="35" t="s">
        <v>34</v>
      </c>
      <c r="L80" s="34">
        <v>45210</v>
      </c>
      <c r="M80" s="36" t="s">
        <v>625</v>
      </c>
      <c r="N80" s="36" t="s">
        <v>533</v>
      </c>
      <c r="O80" s="37">
        <v>3856320</v>
      </c>
      <c r="P80" s="38" t="s">
        <v>444</v>
      </c>
      <c r="Q80" s="39">
        <f t="shared" si="1"/>
        <v>45575</v>
      </c>
      <c r="R80" s="39" t="s">
        <v>626</v>
      </c>
      <c r="S80" s="39">
        <v>44697</v>
      </c>
      <c r="T80" s="40" t="s">
        <v>39</v>
      </c>
      <c r="U80" s="40" t="s">
        <v>627</v>
      </c>
      <c r="V80" s="41" t="s">
        <v>628</v>
      </c>
    </row>
    <row r="81" spans="1:22" s="41" customFormat="1" ht="42" customHeight="1" x14ac:dyDescent="0.25">
      <c r="A81" s="32">
        <v>74</v>
      </c>
      <c r="B81" s="33" t="s">
        <v>629</v>
      </c>
      <c r="C81" s="34" t="s">
        <v>630</v>
      </c>
      <c r="D81" s="35" t="s">
        <v>53</v>
      </c>
      <c r="E81" s="35" t="s">
        <v>631</v>
      </c>
      <c r="F81" s="35">
        <v>19064</v>
      </c>
      <c r="G81" s="33" t="s">
        <v>632</v>
      </c>
      <c r="H81" s="35" t="s">
        <v>33</v>
      </c>
      <c r="I81" s="35">
        <v>164</v>
      </c>
      <c r="J81" s="35">
        <v>12</v>
      </c>
      <c r="K81" s="35" t="s">
        <v>34</v>
      </c>
      <c r="L81" s="34">
        <v>45210</v>
      </c>
      <c r="M81" s="36" t="s">
        <v>633</v>
      </c>
      <c r="N81" s="36" t="s">
        <v>533</v>
      </c>
      <c r="O81" s="37">
        <v>3390000</v>
      </c>
      <c r="P81" s="38" t="s">
        <v>444</v>
      </c>
      <c r="Q81" s="39">
        <f t="shared" si="1"/>
        <v>45575</v>
      </c>
      <c r="R81" s="39" t="s">
        <v>634</v>
      </c>
      <c r="S81" s="39">
        <v>44326</v>
      </c>
      <c r="T81" s="40" t="s">
        <v>39</v>
      </c>
      <c r="U81" s="40" t="s">
        <v>635</v>
      </c>
      <c r="V81" s="41" t="s">
        <v>636</v>
      </c>
    </row>
    <row r="82" spans="1:22" s="41" customFormat="1" ht="42" customHeight="1" x14ac:dyDescent="0.25">
      <c r="A82" s="32">
        <v>75</v>
      </c>
      <c r="B82" s="33" t="s">
        <v>637</v>
      </c>
      <c r="C82" s="34" t="s">
        <v>638</v>
      </c>
      <c r="D82" s="35" t="s">
        <v>30</v>
      </c>
      <c r="E82" s="35" t="s">
        <v>639</v>
      </c>
      <c r="F82" s="35">
        <v>19065</v>
      </c>
      <c r="G82" s="33" t="s">
        <v>640</v>
      </c>
      <c r="H82" s="35" t="s">
        <v>33</v>
      </c>
      <c r="I82" s="35">
        <v>169</v>
      </c>
      <c r="J82" s="35">
        <v>12</v>
      </c>
      <c r="K82" s="35" t="s">
        <v>34</v>
      </c>
      <c r="L82" s="34">
        <v>45210</v>
      </c>
      <c r="M82" s="36" t="s">
        <v>641</v>
      </c>
      <c r="N82" s="36" t="s">
        <v>82</v>
      </c>
      <c r="O82" s="37">
        <v>7246720.0000000196</v>
      </c>
      <c r="P82" s="38" t="s">
        <v>444</v>
      </c>
      <c r="Q82" s="39">
        <f t="shared" si="1"/>
        <v>45575</v>
      </c>
      <c r="R82" s="39" t="s">
        <v>642</v>
      </c>
      <c r="S82" s="39">
        <v>44312</v>
      </c>
      <c r="T82" s="40" t="s">
        <v>39</v>
      </c>
      <c r="U82" s="40" t="s">
        <v>643</v>
      </c>
      <c r="V82" s="41" t="s">
        <v>644</v>
      </c>
    </row>
    <row r="83" spans="1:22" s="41" customFormat="1" ht="42" customHeight="1" x14ac:dyDescent="0.25">
      <c r="A83" s="32">
        <v>76</v>
      </c>
      <c r="B83" s="33" t="s">
        <v>645</v>
      </c>
      <c r="C83" s="34" t="s">
        <v>646</v>
      </c>
      <c r="D83" s="35" t="s">
        <v>30</v>
      </c>
      <c r="E83" s="35" t="s">
        <v>647</v>
      </c>
      <c r="F83" s="35">
        <v>19066</v>
      </c>
      <c r="G83" s="33" t="s">
        <v>648</v>
      </c>
      <c r="H83" s="35" t="s">
        <v>33</v>
      </c>
      <c r="I83" s="35">
        <v>174</v>
      </c>
      <c r="J83" s="35">
        <v>12</v>
      </c>
      <c r="K83" s="35" t="s">
        <v>34</v>
      </c>
      <c r="L83" s="34">
        <v>45210</v>
      </c>
      <c r="M83" s="36" t="s">
        <v>649</v>
      </c>
      <c r="N83" s="36" t="s">
        <v>47</v>
      </c>
      <c r="O83" s="37">
        <v>4170880.0000000019</v>
      </c>
      <c r="P83" s="38" t="s">
        <v>444</v>
      </c>
      <c r="Q83" s="39">
        <f t="shared" si="1"/>
        <v>45575</v>
      </c>
      <c r="R83" s="39" t="s">
        <v>650</v>
      </c>
      <c r="S83" s="39">
        <v>44780</v>
      </c>
      <c r="T83" s="40" t="s">
        <v>39</v>
      </c>
      <c r="U83" s="40" t="s">
        <v>651</v>
      </c>
      <c r="V83" s="41" t="s">
        <v>652</v>
      </c>
    </row>
    <row r="84" spans="1:22" s="43" customFormat="1" ht="15" customHeight="1" x14ac:dyDescent="0.2">
      <c r="A84" s="42" t="s">
        <v>653</v>
      </c>
      <c r="B84" s="42"/>
      <c r="C84" s="42"/>
      <c r="E84" s="42" t="s">
        <v>654</v>
      </c>
      <c r="F84" s="42"/>
      <c r="G84" s="42"/>
      <c r="H84" s="42"/>
      <c r="J84" s="44" t="s">
        <v>655</v>
      </c>
      <c r="K84" s="44"/>
      <c r="L84" s="44"/>
      <c r="M84" s="45" t="s">
        <v>656</v>
      </c>
      <c r="N84" s="46"/>
      <c r="O84" s="47"/>
      <c r="P84" s="48"/>
      <c r="Q84" s="48"/>
      <c r="R84" s="48"/>
      <c r="S84" s="48"/>
      <c r="T84" s="49"/>
      <c r="U84" s="50"/>
    </row>
    <row r="85" spans="1:22" s="43" customFormat="1" ht="12.75" x14ac:dyDescent="0.2">
      <c r="E85" s="51" t="s">
        <v>657</v>
      </c>
      <c r="F85" s="51"/>
      <c r="G85" s="51"/>
      <c r="H85" s="51"/>
      <c r="J85" s="52" t="s">
        <v>658</v>
      </c>
      <c r="K85" s="52"/>
      <c r="L85" s="52"/>
      <c r="M85" s="53"/>
      <c r="N85" s="53"/>
      <c r="O85" s="54"/>
      <c r="P85" s="48"/>
      <c r="Q85" s="48"/>
      <c r="R85" s="48"/>
      <c r="S85" s="48"/>
      <c r="T85" s="55"/>
      <c r="U85" s="56"/>
    </row>
    <row r="86" spans="1:22" s="58" customFormat="1" ht="15" customHeight="1" x14ac:dyDescent="0.25">
      <c r="A86" s="57"/>
      <c r="E86" s="59"/>
      <c r="F86" s="59"/>
      <c r="G86" s="59"/>
      <c r="H86" s="59"/>
      <c r="I86" s="59"/>
      <c r="J86" s="59"/>
      <c r="K86" s="59"/>
      <c r="L86" s="59"/>
      <c r="M86" s="59"/>
      <c r="N86" s="60"/>
      <c r="O86" s="61"/>
      <c r="P86" s="62"/>
      <c r="Q86" s="62"/>
      <c r="R86" s="63"/>
    </row>
  </sheetData>
  <autoFilter ref="A7:W85"/>
  <mergeCells count="16">
    <mergeCell ref="E85:H85"/>
    <mergeCell ref="J85:L85"/>
    <mergeCell ref="E86:H86"/>
    <mergeCell ref="I86:M86"/>
    <mergeCell ref="A4:F4"/>
    <mergeCell ref="A5:F5"/>
    <mergeCell ref="A6:M6"/>
    <mergeCell ref="A84:C84"/>
    <mergeCell ref="E84:H84"/>
    <mergeCell ref="J84:L84"/>
    <mergeCell ref="A1:F1"/>
    <mergeCell ref="H1:M1"/>
    <mergeCell ref="A2:F2"/>
    <mergeCell ref="H2:M2"/>
    <mergeCell ref="A3:F3"/>
    <mergeCell ref="H3:M3"/>
  </mergeCells>
  <conditionalFormatting sqref="E6:F6">
    <cfRule type="duplicateValues" dxfId="2" priority="2"/>
  </conditionalFormatting>
  <conditionalFormatting sqref="E84:F86">
    <cfRule type="duplicateValues" dxfId="1" priority="1"/>
  </conditionalFormatting>
  <conditionalFormatting sqref="F8:F83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192</vt:lpstr>
      <vt:lpstr>Sheet1</vt:lpstr>
      <vt:lpstr>Sheet2</vt:lpstr>
      <vt:lpstr>Sheet3</vt:lpstr>
      <vt:lpstr>'192'!Print_Titles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2023-10-05T07:29:20Z</dcterms:modified>
</cp:coreProperties>
</file>