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'17'!$A$7:$W$72</definedName>
    <definedName name="_xlnm.Print_Titles" localSheetId="0">'17'!$7:$7</definedName>
  </definedNames>
  <calcPr calcId="144525"/>
</workbook>
</file>

<file path=xl/calcChain.xml><?xml version="1.0" encoding="utf-8"?>
<calcChain xmlns="http://schemas.openxmlformats.org/spreadsheetml/2006/main">
  <c r="Q72" i="4" l="1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<sst xmlns="http://schemas.openxmlformats.org/spreadsheetml/2006/main" count="879" uniqueCount="555">
  <si>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</si>
  <si>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</si>
  <si>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</si>
  <si>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</si>
  <si>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</si>
  <si>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17/2024</t>
  </si>
  <si>
    <t>(Ngày nộp HS: 02/01/2024)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</si>
  <si>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</si>
  <si>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</si>
  <si>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</si>
  <si>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</si>
  <si>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</si>
  <si>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</si>
  <si>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</si>
  <si>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</si>
  <si>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</si>
  <si>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</si>
  <si>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</si>
  <si>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</si>
  <si>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</si>
  <si>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</si>
  <si>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</si>
  <si>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</si>
  <si>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</si>
  <si>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</si>
  <si>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</si>
  <si>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</si>
  <si>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</si>
  <si>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Lê Thị Lan Hương</t>
  </si>
  <si>
    <t>02/08/1993</t>
  </si>
  <si>
    <t>Nữ</t>
  </si>
  <si>
    <t>9623103780</t>
  </si>
  <si>
    <t>ấp Lợi Tường, xã Mỹ Lợi A, huyện Cái Bè, tỉnh Tiền Giang</t>
  </si>
  <si>
    <t>Qua ATM</t>
  </si>
  <si>
    <t>0</t>
  </si>
  <si>
    <t>1401290336</t>
  </si>
  <si>
    <t>Ngân hàng TMCP Đầu tư và Phát triển Việt Nam (BIDV)</t>
  </si>
  <si>
    <t>Chi nhánh Cai Lậy DVC</t>
  </si>
  <si>
    <t>082193006702</t>
  </si>
  <si>
    <t>Cục Cảnh sát Quản lý hành chính về trật tự xã hội</t>
  </si>
  <si>
    <t>0398353879</t>
  </si>
  <si>
    <t>G22.99-240102-0500120</t>
  </si>
  <si>
    <t>Lê Thị Giang</t>
  </si>
  <si>
    <t>15/08/1983</t>
  </si>
  <si>
    <t>8223741272</t>
  </si>
  <si>
    <t>ấp Thanh Bình, xã Thanh Hòa, thị xã Cai Lậy, tỉnh Tiền Giang</t>
  </si>
  <si>
    <t>9704229245887125</t>
  </si>
  <si>
    <t>Ngân hàng Quân Đội - MB Bank</t>
  </si>
  <si>
    <t>038183030538</t>
  </si>
  <si>
    <t>0333396798</t>
  </si>
  <si>
    <t>G22.99-240102-0500040</t>
  </si>
  <si>
    <t>Phan Thanh Nhi</t>
  </si>
  <si>
    <t>26/03/2003</t>
  </si>
  <si>
    <t>Nam</t>
  </si>
  <si>
    <t>8222113877</t>
  </si>
  <si>
    <t>ấp Mỹ Bình, xã Mỹ Hạnh Đông, thị xã Cai Lậy, tỉnh Tiền Giang</t>
  </si>
  <si>
    <t>100873018743</t>
  </si>
  <si>
    <t>Ngân hàng TMCP Công thương Việt Nam (VietinBank)</t>
  </si>
  <si>
    <t>082203005163</t>
  </si>
  <si>
    <t>0349455133</t>
  </si>
  <si>
    <t>G22.99-240102-0500023</t>
  </si>
  <si>
    <t>Nguyễn Thị Diễm Mi</t>
  </si>
  <si>
    <t>23/03/2002</t>
  </si>
  <si>
    <t>8222409394</t>
  </si>
  <si>
    <t>ấp Mỹ Tường B, xã Hậu Mỹ Trinh, huyện Cái Bè, tỉnh Tiền Giang</t>
  </si>
  <si>
    <t>1014681302</t>
  </si>
  <si>
    <t>Ngân hàng TMCP Ngoại thương Việt Nam (Vietcombank)</t>
  </si>
  <si>
    <t>082302007463</t>
  </si>
  <si>
    <t>0379902385</t>
  </si>
  <si>
    <t>G22.99-240102-0500056</t>
  </si>
  <si>
    <t>Phạm Văn Duy Tiến</t>
  </si>
  <si>
    <t>25/11/1999</t>
  </si>
  <si>
    <t>8223740334</t>
  </si>
  <si>
    <t>khu phố 1, phường 1, thị xã Cai Lậy, tỉnh Tiền Giang</t>
  </si>
  <si>
    <t>0076918709999</t>
  </si>
  <si>
    <t>082099012656</t>
  </si>
  <si>
    <t>0838331439</t>
  </si>
  <si>
    <t>G22.99-240102-0500665</t>
  </si>
  <si>
    <t>Huỳnh Thị Hồng Dung</t>
  </si>
  <si>
    <t>25/08/1995</t>
  </si>
  <si>
    <t>8222638677</t>
  </si>
  <si>
    <t>ấp Hòa Thinh, xã Ngũ Hiệp, huyện Cai Lậy, tỉnh Tiền Giang</t>
  </si>
  <si>
    <t>03237668401</t>
  </si>
  <si>
    <t>Ngân hàng Thương mại Cổ phần Tiên Phong (TPbank)</t>
  </si>
  <si>
    <t>082195003244</t>
  </si>
  <si>
    <t>0376167397</t>
  </si>
  <si>
    <t>G22.99-240102-0500802</t>
  </si>
  <si>
    <t>Lê Thị Hồng Ngân</t>
  </si>
  <si>
    <t>19/04/1999</t>
  </si>
  <si>
    <t>8222015005</t>
  </si>
  <si>
    <t>ấp Bình Chánh Đông, xã Tam Bình, huyện Cai Lậy, tỉnh Tiền Giang</t>
  </si>
  <si>
    <t>71010002311891</t>
  </si>
  <si>
    <t>082199012342</t>
  </si>
  <si>
    <t>0385924827</t>
  </si>
  <si>
    <t>G22.99-231231-0500046</t>
  </si>
  <si>
    <t>Huỳnh Văn Một</t>
  </si>
  <si>
    <t>25/06/1990</t>
  </si>
  <si>
    <t>8012026840</t>
  </si>
  <si>
    <t>ấp Chà Là, xã Phú Nhuận, huyện Cai Lậy, tỉnh Tiền Giang</t>
  </si>
  <si>
    <t>71010002179424</t>
  </si>
  <si>
    <t>082090004739</t>
  </si>
  <si>
    <t>0939080708</t>
  </si>
  <si>
    <t>G22.99-240102-0500144</t>
  </si>
  <si>
    <t>Phan Tuấn Anh</t>
  </si>
  <si>
    <t>15/05/1989</t>
  </si>
  <si>
    <t>8211028758</t>
  </si>
  <si>
    <t>ấp Quý Trinh, xã Nhị Quý, thị xã Cai Lậy, tỉnh Tiền Giang</t>
  </si>
  <si>
    <t>7110329734</t>
  </si>
  <si>
    <t>082089014164</t>
  </si>
  <si>
    <t>0353361771</t>
  </si>
  <si>
    <t>G22.99-240102-0500318</t>
  </si>
  <si>
    <t>Trương Thị Mộng Trinh</t>
  </si>
  <si>
    <t>01/01/1992</t>
  </si>
  <si>
    <t>7916182574</t>
  </si>
  <si>
    <t>khu phố Bình Tịnh, thị trấn Bình Phú, huyện Cai Lậy, tỉnh Tiền Giang</t>
  </si>
  <si>
    <t>9368010192</t>
  </si>
  <si>
    <t>082192011102</t>
  </si>
  <si>
    <t>0368010192</t>
  </si>
  <si>
    <t>G22.99-240102-0500711</t>
  </si>
  <si>
    <t>Nguyễn Thị Diễm My</t>
  </si>
  <si>
    <t>23/10/1988</t>
  </si>
  <si>
    <t>8214013975</t>
  </si>
  <si>
    <t>khu phố Mỹ Thuận, phường Nhị Mỹ, thị xã Cai Lậy, tỉnh Tiền Giang</t>
  </si>
  <si>
    <t>109877132314</t>
  </si>
  <si>
    <t>082188021790</t>
  </si>
  <si>
    <t>0399391820</t>
  </si>
  <si>
    <t>G22.99-240102-0500198</t>
  </si>
  <si>
    <t>Nguyễn Minh Kha</t>
  </si>
  <si>
    <t>10/02/1981</t>
  </si>
  <si>
    <t>5615002115</t>
  </si>
  <si>
    <t>ấp Mỹ Phú, xã Mỹ Đức Đông, huyện Cái Bè, tỉnh Tiền Giang</t>
  </si>
  <si>
    <t>7101665878</t>
  </si>
  <si>
    <t>082081005191</t>
  </si>
  <si>
    <t>0907833397</t>
  </si>
  <si>
    <t>G22.99-240102-0500521</t>
  </si>
  <si>
    <t>Nguyễn Thị Thanh Tiến</t>
  </si>
  <si>
    <t>01/01/1977</t>
  </si>
  <si>
    <t>8210013094</t>
  </si>
  <si>
    <t>ấp 4, xã Phú An, huyện Cai Lậy, tỉnh Tiền Giang</t>
  </si>
  <si>
    <t>107876081640</t>
  </si>
  <si>
    <t>082177015534</t>
  </si>
  <si>
    <t>0369143050</t>
  </si>
  <si>
    <t>G22.99-240101-0500006</t>
  </si>
  <si>
    <t>Phạm Ngọc Tiên</t>
  </si>
  <si>
    <t>09/10/1985</t>
  </si>
  <si>
    <t>8210006952</t>
  </si>
  <si>
    <t>ấp Mỹ Hòa, xã An Cư, huyện Cái Bè, tỉnh Tiền Giang</t>
  </si>
  <si>
    <t>109876017127</t>
  </si>
  <si>
    <t>082185017962</t>
  </si>
  <si>
    <t>0364889152</t>
  </si>
  <si>
    <t>G22.99-240102-0500699</t>
  </si>
  <si>
    <t>Ngô Thị Hân</t>
  </si>
  <si>
    <t>08/03/1977</t>
  </si>
  <si>
    <t>0204105121</t>
  </si>
  <si>
    <t>ấp Tân Phong, xã Tân Hội, thị xã Cai Lậy, tỉnh Tiền Giang</t>
  </si>
  <si>
    <t>0103861412</t>
  </si>
  <si>
    <t>Ngân hàng TMCP Đông Á (DongA Bank)</t>
  </si>
  <si>
    <t>082177014142</t>
  </si>
  <si>
    <t>0398913208</t>
  </si>
  <si>
    <t>G22.99-240102-0500119</t>
  </si>
  <si>
    <t>Trần Thị Cẩm Nhung</t>
  </si>
  <si>
    <t>27/05/1991</t>
  </si>
  <si>
    <t>8313002993</t>
  </si>
  <si>
    <t>ấp 4, xã Tân Tây, huyện Gò Công Đông, tỉnh Tiền Giang</t>
  </si>
  <si>
    <t>2147777</t>
  </si>
  <si>
    <t>Ngân hàng TMCP Á Châu (ACB)</t>
  </si>
  <si>
    <t>Chi nhánh Gò Công DVC</t>
  </si>
  <si>
    <t>082191003216</t>
  </si>
  <si>
    <t>0335742042</t>
  </si>
  <si>
    <t>G22.99-240102-0500223</t>
  </si>
  <si>
    <t>Nguyễn Thị Thu Thủy</t>
  </si>
  <si>
    <t>01/11/1983</t>
  </si>
  <si>
    <t>8214015967</t>
  </si>
  <si>
    <t>ấp Thọ Khương, xã Bình Phú, huyện Gò Công Tây, tỉnh Tiền Giang</t>
  </si>
  <si>
    <t>7100711732</t>
  </si>
  <si>
    <t>082183011144</t>
  </si>
  <si>
    <t>0343188009</t>
  </si>
  <si>
    <t>G22.99-240102-0500701</t>
  </si>
  <si>
    <t>Huỳnh Quốc Trương</t>
  </si>
  <si>
    <t>17/10/1978</t>
  </si>
  <si>
    <t>7911303237</t>
  </si>
  <si>
    <t>khu phố 3, phường 2, thị xã Gò Công, tỉnh Tiền Giang</t>
  </si>
  <si>
    <t>0181003334188</t>
  </si>
  <si>
    <t>082078025109</t>
  </si>
  <si>
    <t>0937546540</t>
  </si>
  <si>
    <t>G22.99-240102-0500336</t>
  </si>
  <si>
    <t>Lê Nguyễn Minh Hoài</t>
  </si>
  <si>
    <t>24/07/2001</t>
  </si>
  <si>
    <t>8223233705</t>
  </si>
  <si>
    <t>khu phố 6, thị trấn Vĩnh Bình, huyện Gò Công Tây, tỉnh Tiền Giang</t>
  </si>
  <si>
    <t>9816531</t>
  </si>
  <si>
    <t>082201000361</t>
  </si>
  <si>
    <t>0337900913</t>
  </si>
  <si>
    <t>G22.99-240102-0500013</t>
  </si>
  <si>
    <t>Lê Thị Liên</t>
  </si>
  <si>
    <t>11/11/1994</t>
  </si>
  <si>
    <t>7915231629</t>
  </si>
  <si>
    <t>ấp Gò Me, xã Bình Ân, huyện Gò Công Đông, tỉnh Tiền Giang</t>
  </si>
  <si>
    <t>0331000436533</t>
  </si>
  <si>
    <t>082194015386</t>
  </si>
  <si>
    <t>0359569867</t>
  </si>
  <si>
    <t>G22.99-240102-0500150</t>
  </si>
  <si>
    <t>Đặng Thị Út</t>
  </si>
  <si>
    <t>01/01/1962</t>
  </si>
  <si>
    <t>8221970211</t>
  </si>
  <si>
    <t>ấp Kim Liên, xã Long Hòa, thị xã Gò Công, tỉnh Tiền Giang</t>
  </si>
  <si>
    <t>6906205176921</t>
  </si>
  <si>
    <t>082162013566</t>
  </si>
  <si>
    <t>0353230193</t>
  </si>
  <si>
    <t>G22.99-240102-0500015</t>
  </si>
  <si>
    <t>Nguyễn Hữu Thắng</t>
  </si>
  <si>
    <t>01/01/1956</t>
  </si>
  <si>
    <t>8222011581</t>
  </si>
  <si>
    <t>6906215024574</t>
  </si>
  <si>
    <t>082056007746</t>
  </si>
  <si>
    <t>0362519736</t>
  </si>
  <si>
    <t>G22.99-240102-0500017</t>
  </si>
  <si>
    <t>Phạm Quốc Thịnh</t>
  </si>
  <si>
    <t>09/06/1990</t>
  </si>
  <si>
    <t>8223166483</t>
  </si>
  <si>
    <t>ấp Bình Cách, xã Yên Luông, huyện Gò Công Tây, tỉnh Tiền Giang</t>
  </si>
  <si>
    <t>9704229209075836148</t>
  </si>
  <si>
    <t>082090003858</t>
  </si>
  <si>
    <t>0869989790</t>
  </si>
  <si>
    <t>G22.99-240102-0500691</t>
  </si>
  <si>
    <t>Phan Ngọc Sang</t>
  </si>
  <si>
    <t>01/01/1994</t>
  </si>
  <si>
    <t>7913217712</t>
  </si>
  <si>
    <t>ấp Thạnh Thới, xã Đồng Sơn, huyện Gò Công Tây, tỉnh Tiền Giang</t>
  </si>
  <si>
    <t>0181003402711</t>
  </si>
  <si>
    <t>082094015034</t>
  </si>
  <si>
    <t>0939442053</t>
  </si>
  <si>
    <t>G22.99-240102-0500473</t>
  </si>
  <si>
    <t>Châu Ngọc Trai</t>
  </si>
  <si>
    <t>20/08/1978</t>
  </si>
  <si>
    <t>8215001830</t>
  </si>
  <si>
    <t>ấp Thạnh An, xã Thạnh Trị, huyện Gò Công Tây, tỉnh Tiền Giang</t>
  </si>
  <si>
    <t>103002293492</t>
  </si>
  <si>
    <t>Ngân hàng PV combank</t>
  </si>
  <si>
    <t>082078028892</t>
  </si>
  <si>
    <t>0377439138</t>
  </si>
  <si>
    <t>G22.99-240102-0500278</t>
  </si>
  <si>
    <t>Đặng Hoàng Minh</t>
  </si>
  <si>
    <t>10/05/1990</t>
  </si>
  <si>
    <t>8213068778</t>
  </si>
  <si>
    <t>ấp Long Phước, xã Long Chánh, thị xã Gò Công, tỉnh Tiền Giang</t>
  </si>
  <si>
    <t>108002293521</t>
  </si>
  <si>
    <t>082090008711</t>
  </si>
  <si>
    <t>0974049851</t>
  </si>
  <si>
    <t>G22.99-240102-0500295</t>
  </si>
  <si>
    <t>Đoàn Thị Ngọc Tuyển</t>
  </si>
  <si>
    <t>15/07/1988</t>
  </si>
  <si>
    <t>7511024944</t>
  </si>
  <si>
    <t>ấp 5, xã Tân Phước, huyện Gò Công Đông, tỉnh Tiền Giang</t>
  </si>
  <si>
    <t>107006118124</t>
  </si>
  <si>
    <t>082188021174</t>
  </si>
  <si>
    <t>0343468116</t>
  </si>
  <si>
    <t>G22.99-240102-0500645</t>
  </si>
  <si>
    <t>Lê Thị Hiền</t>
  </si>
  <si>
    <t>22/09/1984</t>
  </si>
  <si>
    <t>7908354572</t>
  </si>
  <si>
    <t>0381002491879</t>
  </si>
  <si>
    <t>082184020841</t>
  </si>
  <si>
    <t>0384490063</t>
  </si>
  <si>
    <t>G22.99-240102-0500125</t>
  </si>
  <si>
    <t>Đỗ Hiếu Dũng</t>
  </si>
  <si>
    <t>01/01/1969</t>
  </si>
  <si>
    <t>8210013452</t>
  </si>
  <si>
    <t>ấp Thạnh Bình, xã Thạnh Trị, huyện Gò Công Tây, tỉnh Tiền Giang</t>
  </si>
  <si>
    <t>101002293302</t>
  </si>
  <si>
    <t>082069015139</t>
  </si>
  <si>
    <t>0364531324</t>
  </si>
  <si>
    <t>G22.99-240102-0500331</t>
  </si>
  <si>
    <t>Lê Công Tám</t>
  </si>
  <si>
    <t>15/11/1965</t>
  </si>
  <si>
    <t>5206000423</t>
  </si>
  <si>
    <t>108002293244</t>
  </si>
  <si>
    <t>082065030592</t>
  </si>
  <si>
    <t>0935905053</t>
  </si>
  <si>
    <t>G22.99-240102-0500360</t>
  </si>
  <si>
    <t>Lê Hiền Hậu</t>
  </si>
  <si>
    <t>25/12/1987</t>
  </si>
  <si>
    <t>5206003019</t>
  </si>
  <si>
    <t>khu phố 1, thị trấn Vĩnh Bình, huyện Gò Công Tây, tỉnh Tiền Giang</t>
  </si>
  <si>
    <t>0989604702</t>
  </si>
  <si>
    <t>082087000764</t>
  </si>
  <si>
    <t>G22.99-240102-0500328</t>
  </si>
  <si>
    <t>Hồ Hoàng Long</t>
  </si>
  <si>
    <t>26/09/1976</t>
  </si>
  <si>
    <t>0207396617</t>
  </si>
  <si>
    <t>KP Lăng 2, thị trấn Vàm Láng, huyện Gò Công Đông, tỉnh Tiền Giang</t>
  </si>
  <si>
    <t>070033756400</t>
  </si>
  <si>
    <t>Ngân hàng TMCP Sài Gòn Thương Tín (Sacombank)</t>
  </si>
  <si>
    <t>082076013361</t>
  </si>
  <si>
    <t>0917249846</t>
  </si>
  <si>
    <t>G22.99-240102-0500253</t>
  </si>
  <si>
    <t>Nguyễn Thị Bích Trâm</t>
  </si>
  <si>
    <t>10/11/1989</t>
  </si>
  <si>
    <t>8716009531</t>
  </si>
  <si>
    <t>ấp Tân Phú, xã Tân Hương, huyện Châu Thành, tỉnh Tiền Giang</t>
  </si>
  <si>
    <t>1041791469</t>
  </si>
  <si>
    <t>Trung Tâm</t>
  </si>
  <si>
    <t>087189020641</t>
  </si>
  <si>
    <t>0865090824</t>
  </si>
  <si>
    <t>Đào Minh Tuấn</t>
  </si>
  <si>
    <t>29/10/1989</t>
  </si>
  <si>
    <t>8216015867</t>
  </si>
  <si>
    <t>ấp An Khương, xã Mỹ Tịnh An, huyện Chợ Gạo, tỉnh Tiền Giang</t>
  </si>
  <si>
    <t>28638357</t>
  </si>
  <si>
    <t>082089019445</t>
  </si>
  <si>
    <t>0383027151</t>
  </si>
  <si>
    <t>Lê Ngọc Thắm</t>
  </si>
  <si>
    <t>17/07/1986</t>
  </si>
  <si>
    <t>5205003591</t>
  </si>
  <si>
    <t>ấp Tân Bình, xã Long Bình Điền, huyện Chợ Gạo, tỉnh Tiền Giang</t>
  </si>
  <si>
    <t>100250023167</t>
  </si>
  <si>
    <t xml:space="preserve"> Ngân hàng TNHH MTV Woori Việt Nam</t>
  </si>
  <si>
    <t>082186020907</t>
  </si>
  <si>
    <t>0372445208</t>
  </si>
  <si>
    <t>Nguyễn Văn To</t>
  </si>
  <si>
    <t>01/01/1966</t>
  </si>
  <si>
    <t>7415029949</t>
  </si>
  <si>
    <t>ấp Hòa Phú, xã Bình Ninh, huyện Chợ Gạo, tỉnh Tiền Giang</t>
  </si>
  <si>
    <t>100874039609</t>
  </si>
  <si>
    <t>082066022359</t>
  </si>
  <si>
    <t>0358792055</t>
  </si>
  <si>
    <t>Nguyễn Hồng Phát</t>
  </si>
  <si>
    <t>20/05/1999</t>
  </si>
  <si>
    <t>8222991818</t>
  </si>
  <si>
    <t>ấp Lương Phú A, xã Lương Hòa Lạc, huyện Chợ Gạo, tỉnh Tiền Giang</t>
  </si>
  <si>
    <t>106002295572</t>
  </si>
  <si>
    <t>Ngân hàng thương mại cổ phần Đại Chúng Việt Nam (Pvcombank)</t>
  </si>
  <si>
    <t>Trung tâm DVC</t>
  </si>
  <si>
    <t>082099014173</t>
  </si>
  <si>
    <t>0973287064</t>
  </si>
  <si>
    <t>G22.99-240102-0500692</t>
  </si>
  <si>
    <t>Nguyễn Văn Khang</t>
  </si>
  <si>
    <t>16/10/1994</t>
  </si>
  <si>
    <t>8222208613</t>
  </si>
  <si>
    <t>ấp Hưng Phú, xã Hưng Thạnh, huyện Tân Phước, tỉnh Tiền Giang</t>
  </si>
  <si>
    <t>070112772950</t>
  </si>
  <si>
    <t>082094007642</t>
  </si>
  <si>
    <t>0328268982</t>
  </si>
  <si>
    <t>G22.99-240102-0500460</t>
  </si>
  <si>
    <t>Nguyễn Văn Thoại</t>
  </si>
  <si>
    <t>05/07/2001</t>
  </si>
  <si>
    <t>8222730594</t>
  </si>
  <si>
    <t>ấp Hưng, xã Nhị Bình, huyện Châu Thành, tỉnh Tiền Giang</t>
  </si>
  <si>
    <t>107002104696</t>
  </si>
  <si>
    <t>082201007998</t>
  </si>
  <si>
    <t>0362659600</t>
  </si>
  <si>
    <t>G22.99-240102-0500704</t>
  </si>
  <si>
    <t>Nguyễn Thị Tuyết Hằng</t>
  </si>
  <si>
    <t>01/10/1983</t>
  </si>
  <si>
    <t>8212019786</t>
  </si>
  <si>
    <t>ấp Bình Quới, xã Bình Phục Nhứt, huyện Chợ Gạo, tỉnh Tiền Giang</t>
  </si>
  <si>
    <t>104002293497</t>
  </si>
  <si>
    <t>082183022681</t>
  </si>
  <si>
    <t>0336296886</t>
  </si>
  <si>
    <t>G22.99-240102-0500279</t>
  </si>
  <si>
    <t>Nguyễn Thanh Bình</t>
  </si>
  <si>
    <t>28/01/1989</t>
  </si>
  <si>
    <t>8011045947</t>
  </si>
  <si>
    <t>ấp Thạnh Hòa, xã Long Hưng, huyện Châu Thành, tỉnh Tiền Giang</t>
  </si>
  <si>
    <t>6903205235766</t>
  </si>
  <si>
    <t>Ngân hàng Nông nghiệp và Phát triển Nông thôn Việt Nam (Agribank)</t>
  </si>
  <si>
    <t>082089019155</t>
  </si>
  <si>
    <t>0972283139</t>
  </si>
  <si>
    <t>G22.99-240102-0500230</t>
  </si>
  <si>
    <t>Nguyễn Thị Anh Thư</t>
  </si>
  <si>
    <t>16/04/2001</t>
  </si>
  <si>
    <t>8222735075</t>
  </si>
  <si>
    <t>ấp Tân Lập, xã Tân Lý Đông, huyện Châu Thành, tỉnh Tiền Giang</t>
  </si>
  <si>
    <t>106002295457</t>
  </si>
  <si>
    <t>082301007825</t>
  </si>
  <si>
    <t>0353399094</t>
  </si>
  <si>
    <t>G22.99-240102-0500557</t>
  </si>
  <si>
    <t>Trương Tấn Tài</t>
  </si>
  <si>
    <t>20/11/1995</t>
  </si>
  <si>
    <t>8323014650</t>
  </si>
  <si>
    <t>ấp 4, xã Trung An, thành phố Mỹ Tho, tỉnh Tiền Giang</t>
  </si>
  <si>
    <t>102002295560</t>
  </si>
  <si>
    <t>083095007344</t>
  </si>
  <si>
    <t>0375974177</t>
  </si>
  <si>
    <t>G22.99-240102-0500617</t>
  </si>
  <si>
    <t>Ngô Văn Giang</t>
  </si>
  <si>
    <t>19/02/1996</t>
  </si>
  <si>
    <t>8422328175</t>
  </si>
  <si>
    <t>ấp Miễu Hội, xã Thạnh Phú, huyện Châu Thành, tỉnh Tiền Giang</t>
  </si>
  <si>
    <t>7101737148</t>
  </si>
  <si>
    <t>241672036</t>
  </si>
  <si>
    <t>tỉnh Đắk Lắk</t>
  </si>
  <si>
    <t>0357167196</t>
  </si>
  <si>
    <t>G22.99-240101-0500037</t>
  </si>
  <si>
    <t>Nguyễn Hoàng Phương</t>
  </si>
  <si>
    <t>07/07/1983</t>
  </si>
  <si>
    <t>8224093471</t>
  </si>
  <si>
    <t>ấp An Lạc A, xã Lương Hòa Lạc, huyện Chợ Gạo, tỉnh Tiền Giang</t>
  </si>
  <si>
    <t>108002293339</t>
  </si>
  <si>
    <t>082083017440</t>
  </si>
  <si>
    <t>0909831521</t>
  </si>
  <si>
    <t>G22.99-240102-0500203</t>
  </si>
  <si>
    <t>Lê Thị Bé Thi</t>
  </si>
  <si>
    <t>11/07/1987</t>
  </si>
  <si>
    <t>8213066708</t>
  </si>
  <si>
    <t>ấp Long Bình, xã Long An, huyện Châu Thành, tỉnh Tiền Giang</t>
  </si>
  <si>
    <t>7102022616</t>
  </si>
  <si>
    <t>080187013058</t>
  </si>
  <si>
    <t>0932954987</t>
  </si>
  <si>
    <t>G22.99-240102-0500569</t>
  </si>
  <si>
    <t>Nguyễn Thị Mỹ Hương</t>
  </si>
  <si>
    <t>30/06/1993</t>
  </si>
  <si>
    <t>8222804516</t>
  </si>
  <si>
    <t>ấp Thạnh An, xã An Thạnh Thủy, huyện Chợ Gạo, tỉnh Tiền Giang</t>
  </si>
  <si>
    <t>076741760001</t>
  </si>
  <si>
    <t>Ngân hàng TMCP Bưu điện Liên Việt (LienVietPostBank)</t>
  </si>
  <si>
    <t>082193015389</t>
  </si>
  <si>
    <t>0389000627</t>
  </si>
  <si>
    <t>G22.99-240102-0500373</t>
  </si>
  <si>
    <t>Mai Mộng Trinh</t>
  </si>
  <si>
    <t>07/02/1993</t>
  </si>
  <si>
    <t>8221946225</t>
  </si>
  <si>
    <t>34/1 Đinh Bộ Lĩnh, phường 2, thành phố Mỹ Tho, tỉnh Tiền Giang</t>
  </si>
  <si>
    <t>201234568</t>
  </si>
  <si>
    <t>082193002237</t>
  </si>
  <si>
    <t>0934383380</t>
  </si>
  <si>
    <t>G22.99-240102-0500070</t>
  </si>
  <si>
    <t>Nguyễn Thị Hoàng Tú</t>
  </si>
  <si>
    <t>09/03/1991</t>
  </si>
  <si>
    <t>8216042782</t>
  </si>
  <si>
    <t>ấp Mỹ An A, xã Mỹ Tịnh An, huyện Chợ Gạo, tỉnh Tiền Giang</t>
  </si>
  <si>
    <t>105002293751</t>
  </si>
  <si>
    <t>091191012938</t>
  </si>
  <si>
    <t>0965428250</t>
  </si>
  <si>
    <t>G22.99-240102-0500374</t>
  </si>
  <si>
    <t>Bùi Vũ Trưởng</t>
  </si>
  <si>
    <t>13/01/1988</t>
  </si>
  <si>
    <t>8215025323</t>
  </si>
  <si>
    <t>ấp Bình Long, xã Song Bình, huyện Chợ Gạo, tỉnh Tiền Giang</t>
  </si>
  <si>
    <t>104002295833</t>
  </si>
  <si>
    <t>082088005674</t>
  </si>
  <si>
    <t>0963483870</t>
  </si>
  <si>
    <t>G22.99-240102-0500689</t>
  </si>
  <si>
    <t>Nguyễn Thị Thanh Hằng</t>
  </si>
  <si>
    <t>01/11/1991</t>
  </si>
  <si>
    <t>8213070954</t>
  </si>
  <si>
    <t>ấp 6, xã Tam Hiệp, huyện Châu Thành, tỉnh Tiền Giang</t>
  </si>
  <si>
    <t>7101485429</t>
  </si>
  <si>
    <t>082191017001</t>
  </si>
  <si>
    <t>0336383733</t>
  </si>
  <si>
    <t>G22.99-240101-0500057</t>
  </si>
  <si>
    <t>Văng Thủy Tiên</t>
  </si>
  <si>
    <t>07/06/1997</t>
  </si>
  <si>
    <t>8215025121</t>
  </si>
  <si>
    <t>ấp Tân Lược 1, xã Tân Lý Đông, huyện Châu Thành, tỉnh Tiền Giang</t>
  </si>
  <si>
    <t>101002295647</t>
  </si>
  <si>
    <t>082197012284</t>
  </si>
  <si>
    <t>0971638708</t>
  </si>
  <si>
    <t>G22.99-240102-0500661</t>
  </si>
  <si>
    <t>Võ Thị Kim Ngân</t>
  </si>
  <si>
    <t>02/02/1993</t>
  </si>
  <si>
    <t>8215027356</t>
  </si>
  <si>
    <t>ấp 2, xã Trung An, thành phố Mỹ Tho, tỉnh Tiền Giang</t>
  </si>
  <si>
    <t>076744380001</t>
  </si>
  <si>
    <t>082193007730</t>
  </si>
  <si>
    <t>0395069669</t>
  </si>
  <si>
    <t>G22.99-240102-0500353</t>
  </si>
  <si>
    <t>Dương Hồng Xuân</t>
  </si>
  <si>
    <t>25/02/1984</t>
  </si>
  <si>
    <t>7908436896</t>
  </si>
  <si>
    <t>ấp Phú Xuân, xã Phú Mỹ, huyện Tân Phước, tỉnh Tiền Giang</t>
  </si>
  <si>
    <t>103002285506</t>
  </si>
  <si>
    <t>082184017035</t>
  </si>
  <si>
    <t>0389990286</t>
  </si>
  <si>
    <t>G22.99-240102-0500018</t>
  </si>
  <si>
    <t>Nguyễn Thị Bé Ngọc</t>
  </si>
  <si>
    <t>12/12/1993</t>
  </si>
  <si>
    <t>8212006233</t>
  </si>
  <si>
    <t>ấp 5, xã Trung An, thành phố Mỹ Tho, tỉnh Tiền Giang</t>
  </si>
  <si>
    <t>107002285244</t>
  </si>
  <si>
    <t>082193006733</t>
  </si>
  <si>
    <t>0785714019</t>
  </si>
  <si>
    <t>G22.99-240102-0500783</t>
  </si>
  <si>
    <t>Bùi Thanh Tùng</t>
  </si>
  <si>
    <t>27/11/1989</t>
  </si>
  <si>
    <t>8212025024</t>
  </si>
  <si>
    <t>ấp Ngãi Thuận, xã Thân Cửu Nghĩa, H. Châu Thành, tỉnh Tiền Giang</t>
  </si>
  <si>
    <t>150114849215233</t>
  </si>
  <si>
    <t>Ngân hàng TMCP Xuất nhập khẩu Việt Nam (EximBank)</t>
  </si>
  <si>
    <t>082089019477</t>
  </si>
  <si>
    <t>0907071925</t>
  </si>
  <si>
    <t>G22.99-240102-0500030</t>
  </si>
  <si>
    <t>Phạm Thị Đức Minh</t>
  </si>
  <si>
    <t>11/02/1966</t>
  </si>
  <si>
    <t>8216006717</t>
  </si>
  <si>
    <t>ấp Long Thới, xã Long An, huyện Châu Thành, tỉnh Tiền Giang</t>
  </si>
  <si>
    <t>108002295933</t>
  </si>
  <si>
    <t>082166004228</t>
  </si>
  <si>
    <t>0347729971</t>
  </si>
  <si>
    <t>G22.99-240102-0500709</t>
  </si>
  <si>
    <t>Trần Tuấn Kiệt</t>
  </si>
  <si>
    <t>26/04/1990</t>
  </si>
  <si>
    <t>8214031839</t>
  </si>
  <si>
    <t>ấp Long Hưng, xã Phước Thạnh, thành phố Mỹ Tho, tỉnh Tiền Giang</t>
  </si>
  <si>
    <t>076741150001</t>
  </si>
  <si>
    <t>082090006689</t>
  </si>
  <si>
    <t>0763863788</t>
  </si>
  <si>
    <t>G22.99-240102-0500151</t>
  </si>
  <si>
    <t>Trần Thị Kiều</t>
  </si>
  <si>
    <t>01/01/1975</t>
  </si>
  <si>
    <t>8213004124</t>
  </si>
  <si>
    <t>ấp Mỹ Thọ, xã Mỹ Tịnh An, huyện Chợ Gạo, tỉnh Tiền Giang</t>
  </si>
  <si>
    <t>076753450001</t>
  </si>
  <si>
    <t>082175014051</t>
  </si>
  <si>
    <t>0339406135</t>
  </si>
  <si>
    <t>G22.99-240102-0500677</t>
  </si>
  <si>
    <t>Phạm Văn Cường</t>
  </si>
  <si>
    <t>01/01/1971</t>
  </si>
  <si>
    <t>8213068779</t>
  </si>
  <si>
    <t>109002293374</t>
  </si>
  <si>
    <t>082071010071</t>
  </si>
  <si>
    <t>0354180038</t>
  </si>
  <si>
    <t>G22.99-240102-0500308</t>
  </si>
  <si>
    <t>Võ Tuấn Khải Huyền</t>
  </si>
  <si>
    <t>15/09/1988</t>
  </si>
  <si>
    <t>8212003081</t>
  </si>
  <si>
    <t>ấp Lộ Ngang, xã Bình Đức, huyện Châu Thành, tỉnh Tiền Giang</t>
  </si>
  <si>
    <t>2611848</t>
  </si>
  <si>
    <t>082088017062</t>
  </si>
  <si>
    <t>0939999262</t>
  </si>
  <si>
    <t>G22.99-231231-0500012</t>
  </si>
  <si>
    <t>Hà Thị Bữu Ngọc</t>
  </si>
  <si>
    <t>16/09/1978</t>
  </si>
  <si>
    <t>5201002147</t>
  </si>
  <si>
    <t>ấp Mỹ Thạnh, xã Mỹ Phong, thành phố Mỹ Tho, tỉnh Tiền Giang</t>
  </si>
  <si>
    <t>103869691856</t>
  </si>
  <si>
    <t>082178021033</t>
  </si>
  <si>
    <t>0918546071</t>
  </si>
  <si>
    <t>G22.99-240102-0500029</t>
  </si>
  <si>
    <t>Nguyễn Thị Thứ</t>
  </si>
  <si>
    <t>30/07/1968</t>
  </si>
  <si>
    <t>5296010009</t>
  </si>
  <si>
    <t>khu phố 8, phường 8, thành phố Mỹ Tho, tỉnh Tiền Giang</t>
  </si>
  <si>
    <t>1012995349</t>
  </si>
  <si>
    <t>310852158</t>
  </si>
  <si>
    <t>tỉnh Tiền Giang</t>
  </si>
  <si>
    <t>0362602246</t>
  </si>
  <si>
    <t>G22.99-240101-0500007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</si>
  <si>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</si>
  <si>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</si>
  <si>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</si>
  <si>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</si>
  <si>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</si>
  <si>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</si>
  <si>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6905231047265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</si>
</sst>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7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6" fillId="0" borderId="0" xfId="1" applyFont="1"/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8" fillId="3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3"/>
  <sheetViews>
    <sheetView showGridLines="0" tabSelected="1" topLeftCell="A35" zoomScale="91" zoomScaleNormal="91" workbookViewId="0">
      <selection activeCell="N38" sqref="N38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0.140625" style="1" customWidth="1"/>
    <col min="6" max="6" width="7.7109375" style="1" customWidth="1"/>
    <col min="7" max="7" width="22.140625" style="1" customWidth="1"/>
    <col min="8" max="8" width="7.5703125" style="11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5" style="12" customWidth="1"/>
    <col min="14" max="14" width="20.7109375" style="12" customWidth="1"/>
    <col min="15" max="15" width="14" style="13" customWidth="1"/>
    <col min="16" max="17" width="19" style="14" customWidth="1"/>
    <col min="18" max="18" width="17.7109375" style="15" customWidth="1"/>
    <col min="19" max="19" width="16" style="15" customWidth="1"/>
    <col min="20" max="20" width="15.7109375" style="52" customWidth="1"/>
    <col min="21" max="21" width="24.85546875" style="53" customWidth="1"/>
    <col min="22" max="22" width="9.140625" style="1" customWidth="1"/>
    <col min="23" max="261" width="9" style="1"/>
    <col min="262" max="262" width="5" style="1" customWidth="1"/>
    <col min="263" max="263" width="21" style="1" customWidth="1"/>
    <col min="264" max="264" width="9.7109375" style="1" customWidth="1"/>
    <col min="265" max="265" width="5.7109375" style="1" customWidth="1"/>
    <col min="266" max="266" width="10.28515625" style="1" customWidth="1"/>
    <col min="267" max="267" width="8.85546875" style="1" customWidth="1"/>
    <col min="268" max="268" width="16" style="1" customWidth="1"/>
    <col min="269" max="269" width="15.7109375" style="1" customWidth="1"/>
    <col min="270" max="270" width="7.28515625" style="1" customWidth="1"/>
    <col min="271" max="271" width="7.5703125" style="1" customWidth="1"/>
    <col min="272" max="272" width="7.140625" style="1" customWidth="1"/>
    <col min="273" max="273" width="9.28515625" style="1" customWidth="1"/>
    <col min="274" max="274" width="10" style="1" customWidth="1"/>
    <col min="275" max="517" width="9" style="1"/>
    <col min="518" max="518" width="5" style="1" customWidth="1"/>
    <col min="519" max="519" width="21" style="1" customWidth="1"/>
    <col min="520" max="520" width="9.7109375" style="1" customWidth="1"/>
    <col min="521" max="521" width="5.7109375" style="1" customWidth="1"/>
    <col min="522" max="522" width="10.28515625" style="1" customWidth="1"/>
    <col min="523" max="523" width="8.85546875" style="1" customWidth="1"/>
    <col min="524" max="524" width="16" style="1" customWidth="1"/>
    <col min="525" max="525" width="15.7109375" style="1" customWidth="1"/>
    <col min="526" max="526" width="7.28515625" style="1" customWidth="1"/>
    <col min="527" max="527" width="7.5703125" style="1" customWidth="1"/>
    <col min="528" max="528" width="7.140625" style="1" customWidth="1"/>
    <col min="529" max="529" width="9.28515625" style="1" customWidth="1"/>
    <col min="530" max="530" width="10" style="1" customWidth="1"/>
    <col min="531" max="773" width="9" style="1"/>
    <col min="774" max="774" width="5" style="1" customWidth="1"/>
    <col min="775" max="775" width="21" style="1" customWidth="1"/>
    <col min="776" max="776" width="9.7109375" style="1" customWidth="1"/>
    <col min="777" max="777" width="5.7109375" style="1" customWidth="1"/>
    <col min="778" max="778" width="10.28515625" style="1" customWidth="1"/>
    <col min="779" max="779" width="8.85546875" style="1" customWidth="1"/>
    <col min="780" max="780" width="16" style="1" customWidth="1"/>
    <col min="781" max="781" width="15.7109375" style="1" customWidth="1"/>
    <col min="782" max="782" width="7.28515625" style="1" customWidth="1"/>
    <col min="783" max="783" width="7.5703125" style="1" customWidth="1"/>
    <col min="784" max="784" width="7.140625" style="1" customWidth="1"/>
    <col min="785" max="785" width="9.28515625" style="1" customWidth="1"/>
    <col min="786" max="786" width="10" style="1" customWidth="1"/>
    <col min="787" max="1029" width="9" style="1"/>
    <col min="1030" max="1030" width="5" style="1" customWidth="1"/>
    <col min="1031" max="1031" width="21" style="1" customWidth="1"/>
    <col min="1032" max="1032" width="9.7109375" style="1" customWidth="1"/>
    <col min="1033" max="1033" width="5.7109375" style="1" customWidth="1"/>
    <col min="1034" max="1034" width="10.28515625" style="1" customWidth="1"/>
    <col min="1035" max="1035" width="8.85546875" style="1" customWidth="1"/>
    <col min="1036" max="1036" width="16" style="1" customWidth="1"/>
    <col min="1037" max="1037" width="15.7109375" style="1" customWidth="1"/>
    <col min="1038" max="1038" width="7.28515625" style="1" customWidth="1"/>
    <col min="1039" max="1039" width="7.5703125" style="1" customWidth="1"/>
    <col min="1040" max="1040" width="7.140625" style="1" customWidth="1"/>
    <col min="1041" max="1041" width="9.28515625" style="1" customWidth="1"/>
    <col min="1042" max="1042" width="10" style="1" customWidth="1"/>
    <col min="1043" max="1285" width="9" style="1"/>
    <col min="1286" max="1286" width="5" style="1" customWidth="1"/>
    <col min="1287" max="1287" width="21" style="1" customWidth="1"/>
    <col min="1288" max="1288" width="9.7109375" style="1" customWidth="1"/>
    <col min="1289" max="1289" width="5.7109375" style="1" customWidth="1"/>
    <col min="1290" max="1290" width="10.28515625" style="1" customWidth="1"/>
    <col min="1291" max="1291" width="8.85546875" style="1" customWidth="1"/>
    <col min="1292" max="1292" width="16" style="1" customWidth="1"/>
    <col min="1293" max="1293" width="15.7109375" style="1" customWidth="1"/>
    <col min="1294" max="1294" width="7.28515625" style="1" customWidth="1"/>
    <col min="1295" max="1295" width="7.5703125" style="1" customWidth="1"/>
    <col min="1296" max="1296" width="7.140625" style="1" customWidth="1"/>
    <col min="1297" max="1297" width="9.28515625" style="1" customWidth="1"/>
    <col min="1298" max="1298" width="10" style="1" customWidth="1"/>
    <col min="1299" max="1541" width="9" style="1"/>
    <col min="1542" max="1542" width="5" style="1" customWidth="1"/>
    <col min="1543" max="1543" width="21" style="1" customWidth="1"/>
    <col min="1544" max="1544" width="9.7109375" style="1" customWidth="1"/>
    <col min="1545" max="1545" width="5.7109375" style="1" customWidth="1"/>
    <col min="1546" max="1546" width="10.28515625" style="1" customWidth="1"/>
    <col min="1547" max="1547" width="8.85546875" style="1" customWidth="1"/>
    <col min="1548" max="1548" width="16" style="1" customWidth="1"/>
    <col min="1549" max="1549" width="15.7109375" style="1" customWidth="1"/>
    <col min="1550" max="1550" width="7.28515625" style="1" customWidth="1"/>
    <col min="1551" max="1551" width="7.5703125" style="1" customWidth="1"/>
    <col min="1552" max="1552" width="7.140625" style="1" customWidth="1"/>
    <col min="1553" max="1553" width="9.28515625" style="1" customWidth="1"/>
    <col min="1554" max="1554" width="10" style="1" customWidth="1"/>
    <col min="1555" max="1797" width="9" style="1"/>
    <col min="1798" max="1798" width="5" style="1" customWidth="1"/>
    <col min="1799" max="1799" width="21" style="1" customWidth="1"/>
    <col min="1800" max="1800" width="9.7109375" style="1" customWidth="1"/>
    <col min="1801" max="1801" width="5.7109375" style="1" customWidth="1"/>
    <col min="1802" max="1802" width="10.28515625" style="1" customWidth="1"/>
    <col min="1803" max="1803" width="8.85546875" style="1" customWidth="1"/>
    <col min="1804" max="1804" width="16" style="1" customWidth="1"/>
    <col min="1805" max="1805" width="15.7109375" style="1" customWidth="1"/>
    <col min="1806" max="1806" width="7.28515625" style="1" customWidth="1"/>
    <col min="1807" max="1807" width="7.5703125" style="1" customWidth="1"/>
    <col min="1808" max="1808" width="7.140625" style="1" customWidth="1"/>
    <col min="1809" max="1809" width="9.28515625" style="1" customWidth="1"/>
    <col min="1810" max="1810" width="10" style="1" customWidth="1"/>
    <col min="1811" max="2053" width="9" style="1"/>
    <col min="2054" max="2054" width="5" style="1" customWidth="1"/>
    <col min="2055" max="2055" width="21" style="1" customWidth="1"/>
    <col min="2056" max="2056" width="9.7109375" style="1" customWidth="1"/>
    <col min="2057" max="2057" width="5.7109375" style="1" customWidth="1"/>
    <col min="2058" max="2058" width="10.28515625" style="1" customWidth="1"/>
    <col min="2059" max="2059" width="8.85546875" style="1" customWidth="1"/>
    <col min="2060" max="2060" width="16" style="1" customWidth="1"/>
    <col min="2061" max="2061" width="15.7109375" style="1" customWidth="1"/>
    <col min="2062" max="2062" width="7.28515625" style="1" customWidth="1"/>
    <col min="2063" max="2063" width="7.5703125" style="1" customWidth="1"/>
    <col min="2064" max="2064" width="7.140625" style="1" customWidth="1"/>
    <col min="2065" max="2065" width="9.28515625" style="1" customWidth="1"/>
    <col min="2066" max="2066" width="10" style="1" customWidth="1"/>
    <col min="2067" max="2309" width="9" style="1"/>
    <col min="2310" max="2310" width="5" style="1" customWidth="1"/>
    <col min="2311" max="2311" width="21" style="1" customWidth="1"/>
    <col min="2312" max="2312" width="9.7109375" style="1" customWidth="1"/>
    <col min="2313" max="2313" width="5.7109375" style="1" customWidth="1"/>
    <col min="2314" max="2314" width="10.28515625" style="1" customWidth="1"/>
    <col min="2315" max="2315" width="8.85546875" style="1" customWidth="1"/>
    <col min="2316" max="2316" width="16" style="1" customWidth="1"/>
    <col min="2317" max="2317" width="15.7109375" style="1" customWidth="1"/>
    <col min="2318" max="2318" width="7.28515625" style="1" customWidth="1"/>
    <col min="2319" max="2319" width="7.5703125" style="1" customWidth="1"/>
    <col min="2320" max="2320" width="7.140625" style="1" customWidth="1"/>
    <col min="2321" max="2321" width="9.28515625" style="1" customWidth="1"/>
    <col min="2322" max="2322" width="10" style="1" customWidth="1"/>
    <col min="2323" max="2565" width="9" style="1"/>
    <col min="2566" max="2566" width="5" style="1" customWidth="1"/>
    <col min="2567" max="2567" width="21" style="1" customWidth="1"/>
    <col min="2568" max="2568" width="9.7109375" style="1" customWidth="1"/>
    <col min="2569" max="2569" width="5.7109375" style="1" customWidth="1"/>
    <col min="2570" max="2570" width="10.28515625" style="1" customWidth="1"/>
    <col min="2571" max="2571" width="8.85546875" style="1" customWidth="1"/>
    <col min="2572" max="2572" width="16" style="1" customWidth="1"/>
    <col min="2573" max="2573" width="15.7109375" style="1" customWidth="1"/>
    <col min="2574" max="2574" width="7.28515625" style="1" customWidth="1"/>
    <col min="2575" max="2575" width="7.5703125" style="1" customWidth="1"/>
    <col min="2576" max="2576" width="7.140625" style="1" customWidth="1"/>
    <col min="2577" max="2577" width="9.28515625" style="1" customWidth="1"/>
    <col min="2578" max="2578" width="10" style="1" customWidth="1"/>
    <col min="2579" max="2821" width="9" style="1"/>
    <col min="2822" max="2822" width="5" style="1" customWidth="1"/>
    <col min="2823" max="2823" width="21" style="1" customWidth="1"/>
    <col min="2824" max="2824" width="9.7109375" style="1" customWidth="1"/>
    <col min="2825" max="2825" width="5.7109375" style="1" customWidth="1"/>
    <col min="2826" max="2826" width="10.28515625" style="1" customWidth="1"/>
    <col min="2827" max="2827" width="8.85546875" style="1" customWidth="1"/>
    <col min="2828" max="2828" width="16" style="1" customWidth="1"/>
    <col min="2829" max="2829" width="15.7109375" style="1" customWidth="1"/>
    <col min="2830" max="2830" width="7.28515625" style="1" customWidth="1"/>
    <col min="2831" max="2831" width="7.5703125" style="1" customWidth="1"/>
    <col min="2832" max="2832" width="7.140625" style="1" customWidth="1"/>
    <col min="2833" max="2833" width="9.28515625" style="1" customWidth="1"/>
    <col min="2834" max="2834" width="10" style="1" customWidth="1"/>
    <col min="2835" max="3077" width="9" style="1"/>
    <col min="3078" max="3078" width="5" style="1" customWidth="1"/>
    <col min="3079" max="3079" width="21" style="1" customWidth="1"/>
    <col min="3080" max="3080" width="9.7109375" style="1" customWidth="1"/>
    <col min="3081" max="3081" width="5.7109375" style="1" customWidth="1"/>
    <col min="3082" max="3082" width="10.28515625" style="1" customWidth="1"/>
    <col min="3083" max="3083" width="8.85546875" style="1" customWidth="1"/>
    <col min="3084" max="3084" width="16" style="1" customWidth="1"/>
    <col min="3085" max="3085" width="15.7109375" style="1" customWidth="1"/>
    <col min="3086" max="3086" width="7.28515625" style="1" customWidth="1"/>
    <col min="3087" max="3087" width="7.5703125" style="1" customWidth="1"/>
    <col min="3088" max="3088" width="7.140625" style="1" customWidth="1"/>
    <col min="3089" max="3089" width="9.28515625" style="1" customWidth="1"/>
    <col min="3090" max="3090" width="10" style="1" customWidth="1"/>
    <col min="3091" max="3333" width="9" style="1"/>
    <col min="3334" max="3334" width="5" style="1" customWidth="1"/>
    <col min="3335" max="3335" width="21" style="1" customWidth="1"/>
    <col min="3336" max="3336" width="9.7109375" style="1" customWidth="1"/>
    <col min="3337" max="3337" width="5.7109375" style="1" customWidth="1"/>
    <col min="3338" max="3338" width="10.28515625" style="1" customWidth="1"/>
    <col min="3339" max="3339" width="8.85546875" style="1" customWidth="1"/>
    <col min="3340" max="3340" width="16" style="1" customWidth="1"/>
    <col min="3341" max="3341" width="15.7109375" style="1" customWidth="1"/>
    <col min="3342" max="3342" width="7.28515625" style="1" customWidth="1"/>
    <col min="3343" max="3343" width="7.5703125" style="1" customWidth="1"/>
    <col min="3344" max="3344" width="7.140625" style="1" customWidth="1"/>
    <col min="3345" max="3345" width="9.28515625" style="1" customWidth="1"/>
    <col min="3346" max="3346" width="10" style="1" customWidth="1"/>
    <col min="3347" max="3589" width="9" style="1"/>
    <col min="3590" max="3590" width="5" style="1" customWidth="1"/>
    <col min="3591" max="3591" width="21" style="1" customWidth="1"/>
    <col min="3592" max="3592" width="9.7109375" style="1" customWidth="1"/>
    <col min="3593" max="3593" width="5.7109375" style="1" customWidth="1"/>
    <col min="3594" max="3594" width="10.28515625" style="1" customWidth="1"/>
    <col min="3595" max="3595" width="8.85546875" style="1" customWidth="1"/>
    <col min="3596" max="3596" width="16" style="1" customWidth="1"/>
    <col min="3597" max="3597" width="15.7109375" style="1" customWidth="1"/>
    <col min="3598" max="3598" width="7.28515625" style="1" customWidth="1"/>
    <col min="3599" max="3599" width="7.5703125" style="1" customWidth="1"/>
    <col min="3600" max="3600" width="7.140625" style="1" customWidth="1"/>
    <col min="3601" max="3601" width="9.28515625" style="1" customWidth="1"/>
    <col min="3602" max="3602" width="10" style="1" customWidth="1"/>
    <col min="3603" max="3845" width="9" style="1"/>
    <col min="3846" max="3846" width="5" style="1" customWidth="1"/>
    <col min="3847" max="3847" width="21" style="1" customWidth="1"/>
    <col min="3848" max="3848" width="9.7109375" style="1" customWidth="1"/>
    <col min="3849" max="3849" width="5.7109375" style="1" customWidth="1"/>
    <col min="3850" max="3850" width="10.28515625" style="1" customWidth="1"/>
    <col min="3851" max="3851" width="8.85546875" style="1" customWidth="1"/>
    <col min="3852" max="3852" width="16" style="1" customWidth="1"/>
    <col min="3853" max="3853" width="15.7109375" style="1" customWidth="1"/>
    <col min="3854" max="3854" width="7.28515625" style="1" customWidth="1"/>
    <col min="3855" max="3855" width="7.5703125" style="1" customWidth="1"/>
    <col min="3856" max="3856" width="7.140625" style="1" customWidth="1"/>
    <col min="3857" max="3857" width="9.28515625" style="1" customWidth="1"/>
    <col min="3858" max="3858" width="10" style="1" customWidth="1"/>
    <col min="3859" max="4101" width="9" style="1"/>
    <col min="4102" max="4102" width="5" style="1" customWidth="1"/>
    <col min="4103" max="4103" width="21" style="1" customWidth="1"/>
    <col min="4104" max="4104" width="9.7109375" style="1" customWidth="1"/>
    <col min="4105" max="4105" width="5.7109375" style="1" customWidth="1"/>
    <col min="4106" max="4106" width="10.28515625" style="1" customWidth="1"/>
    <col min="4107" max="4107" width="8.85546875" style="1" customWidth="1"/>
    <col min="4108" max="4108" width="16" style="1" customWidth="1"/>
    <col min="4109" max="4109" width="15.7109375" style="1" customWidth="1"/>
    <col min="4110" max="4110" width="7.28515625" style="1" customWidth="1"/>
    <col min="4111" max="4111" width="7.5703125" style="1" customWidth="1"/>
    <col min="4112" max="4112" width="7.140625" style="1" customWidth="1"/>
    <col min="4113" max="4113" width="9.28515625" style="1" customWidth="1"/>
    <col min="4114" max="4114" width="10" style="1" customWidth="1"/>
    <col min="4115" max="4357" width="9" style="1"/>
    <col min="4358" max="4358" width="5" style="1" customWidth="1"/>
    <col min="4359" max="4359" width="21" style="1" customWidth="1"/>
    <col min="4360" max="4360" width="9.7109375" style="1" customWidth="1"/>
    <col min="4361" max="4361" width="5.7109375" style="1" customWidth="1"/>
    <col min="4362" max="4362" width="10.28515625" style="1" customWidth="1"/>
    <col min="4363" max="4363" width="8.85546875" style="1" customWidth="1"/>
    <col min="4364" max="4364" width="16" style="1" customWidth="1"/>
    <col min="4365" max="4365" width="15.7109375" style="1" customWidth="1"/>
    <col min="4366" max="4366" width="7.28515625" style="1" customWidth="1"/>
    <col min="4367" max="4367" width="7.5703125" style="1" customWidth="1"/>
    <col min="4368" max="4368" width="7.140625" style="1" customWidth="1"/>
    <col min="4369" max="4369" width="9.28515625" style="1" customWidth="1"/>
    <col min="4370" max="4370" width="10" style="1" customWidth="1"/>
    <col min="4371" max="4613" width="9" style="1"/>
    <col min="4614" max="4614" width="5" style="1" customWidth="1"/>
    <col min="4615" max="4615" width="21" style="1" customWidth="1"/>
    <col min="4616" max="4616" width="9.7109375" style="1" customWidth="1"/>
    <col min="4617" max="4617" width="5.7109375" style="1" customWidth="1"/>
    <col min="4618" max="4618" width="10.28515625" style="1" customWidth="1"/>
    <col min="4619" max="4619" width="8.85546875" style="1" customWidth="1"/>
    <col min="4620" max="4620" width="16" style="1" customWidth="1"/>
    <col min="4621" max="4621" width="15.7109375" style="1" customWidth="1"/>
    <col min="4622" max="4622" width="7.28515625" style="1" customWidth="1"/>
    <col min="4623" max="4623" width="7.5703125" style="1" customWidth="1"/>
    <col min="4624" max="4624" width="7.140625" style="1" customWidth="1"/>
    <col min="4625" max="4625" width="9.28515625" style="1" customWidth="1"/>
    <col min="4626" max="4626" width="10" style="1" customWidth="1"/>
    <col min="4627" max="4869" width="9" style="1"/>
    <col min="4870" max="4870" width="5" style="1" customWidth="1"/>
    <col min="4871" max="4871" width="21" style="1" customWidth="1"/>
    <col min="4872" max="4872" width="9.7109375" style="1" customWidth="1"/>
    <col min="4873" max="4873" width="5.7109375" style="1" customWidth="1"/>
    <col min="4874" max="4874" width="10.28515625" style="1" customWidth="1"/>
    <col min="4875" max="4875" width="8.85546875" style="1" customWidth="1"/>
    <col min="4876" max="4876" width="16" style="1" customWidth="1"/>
    <col min="4877" max="4877" width="15.7109375" style="1" customWidth="1"/>
    <col min="4878" max="4878" width="7.28515625" style="1" customWidth="1"/>
    <col min="4879" max="4879" width="7.5703125" style="1" customWidth="1"/>
    <col min="4880" max="4880" width="7.140625" style="1" customWidth="1"/>
    <col min="4881" max="4881" width="9.28515625" style="1" customWidth="1"/>
    <col min="4882" max="4882" width="10" style="1" customWidth="1"/>
    <col min="4883" max="5125" width="9" style="1"/>
    <col min="5126" max="5126" width="5" style="1" customWidth="1"/>
    <col min="5127" max="5127" width="21" style="1" customWidth="1"/>
    <col min="5128" max="5128" width="9.7109375" style="1" customWidth="1"/>
    <col min="5129" max="5129" width="5.7109375" style="1" customWidth="1"/>
    <col min="5130" max="5130" width="10.28515625" style="1" customWidth="1"/>
    <col min="5131" max="5131" width="8.85546875" style="1" customWidth="1"/>
    <col min="5132" max="5132" width="16" style="1" customWidth="1"/>
    <col min="5133" max="5133" width="15.7109375" style="1" customWidth="1"/>
    <col min="5134" max="5134" width="7.28515625" style="1" customWidth="1"/>
    <col min="5135" max="5135" width="7.5703125" style="1" customWidth="1"/>
    <col min="5136" max="5136" width="7.140625" style="1" customWidth="1"/>
    <col min="5137" max="5137" width="9.28515625" style="1" customWidth="1"/>
    <col min="5138" max="5138" width="10" style="1" customWidth="1"/>
    <col min="5139" max="5381" width="9" style="1"/>
    <col min="5382" max="5382" width="5" style="1" customWidth="1"/>
    <col min="5383" max="5383" width="21" style="1" customWidth="1"/>
    <col min="5384" max="5384" width="9.7109375" style="1" customWidth="1"/>
    <col min="5385" max="5385" width="5.7109375" style="1" customWidth="1"/>
    <col min="5386" max="5386" width="10.28515625" style="1" customWidth="1"/>
    <col min="5387" max="5387" width="8.85546875" style="1" customWidth="1"/>
    <col min="5388" max="5388" width="16" style="1" customWidth="1"/>
    <col min="5389" max="5389" width="15.7109375" style="1" customWidth="1"/>
    <col min="5390" max="5390" width="7.28515625" style="1" customWidth="1"/>
    <col min="5391" max="5391" width="7.5703125" style="1" customWidth="1"/>
    <col min="5392" max="5392" width="7.140625" style="1" customWidth="1"/>
    <col min="5393" max="5393" width="9.28515625" style="1" customWidth="1"/>
    <col min="5394" max="5394" width="10" style="1" customWidth="1"/>
    <col min="5395" max="5637" width="9" style="1"/>
    <col min="5638" max="5638" width="5" style="1" customWidth="1"/>
    <col min="5639" max="5639" width="21" style="1" customWidth="1"/>
    <col min="5640" max="5640" width="9.7109375" style="1" customWidth="1"/>
    <col min="5641" max="5641" width="5.7109375" style="1" customWidth="1"/>
    <col min="5642" max="5642" width="10.28515625" style="1" customWidth="1"/>
    <col min="5643" max="5643" width="8.85546875" style="1" customWidth="1"/>
    <col min="5644" max="5644" width="16" style="1" customWidth="1"/>
    <col min="5645" max="5645" width="15.7109375" style="1" customWidth="1"/>
    <col min="5646" max="5646" width="7.28515625" style="1" customWidth="1"/>
    <col min="5647" max="5647" width="7.5703125" style="1" customWidth="1"/>
    <col min="5648" max="5648" width="7.140625" style="1" customWidth="1"/>
    <col min="5649" max="5649" width="9.28515625" style="1" customWidth="1"/>
    <col min="5650" max="5650" width="10" style="1" customWidth="1"/>
    <col min="5651" max="5893" width="9" style="1"/>
    <col min="5894" max="5894" width="5" style="1" customWidth="1"/>
    <col min="5895" max="5895" width="21" style="1" customWidth="1"/>
    <col min="5896" max="5896" width="9.7109375" style="1" customWidth="1"/>
    <col min="5897" max="5897" width="5.7109375" style="1" customWidth="1"/>
    <col min="5898" max="5898" width="10.28515625" style="1" customWidth="1"/>
    <col min="5899" max="5899" width="8.85546875" style="1" customWidth="1"/>
    <col min="5900" max="5900" width="16" style="1" customWidth="1"/>
    <col min="5901" max="5901" width="15.7109375" style="1" customWidth="1"/>
    <col min="5902" max="5902" width="7.28515625" style="1" customWidth="1"/>
    <col min="5903" max="5903" width="7.5703125" style="1" customWidth="1"/>
    <col min="5904" max="5904" width="7.140625" style="1" customWidth="1"/>
    <col min="5905" max="5905" width="9.28515625" style="1" customWidth="1"/>
    <col min="5906" max="5906" width="10" style="1" customWidth="1"/>
    <col min="5907" max="6149" width="9" style="1"/>
    <col min="6150" max="6150" width="5" style="1" customWidth="1"/>
    <col min="6151" max="6151" width="21" style="1" customWidth="1"/>
    <col min="6152" max="6152" width="9.7109375" style="1" customWidth="1"/>
    <col min="6153" max="6153" width="5.7109375" style="1" customWidth="1"/>
    <col min="6154" max="6154" width="10.28515625" style="1" customWidth="1"/>
    <col min="6155" max="6155" width="8.85546875" style="1" customWidth="1"/>
    <col min="6156" max="6156" width="16" style="1" customWidth="1"/>
    <col min="6157" max="6157" width="15.7109375" style="1" customWidth="1"/>
    <col min="6158" max="6158" width="7.28515625" style="1" customWidth="1"/>
    <col min="6159" max="6159" width="7.5703125" style="1" customWidth="1"/>
    <col min="6160" max="6160" width="7.140625" style="1" customWidth="1"/>
    <col min="6161" max="6161" width="9.28515625" style="1" customWidth="1"/>
    <col min="6162" max="6162" width="10" style="1" customWidth="1"/>
    <col min="6163" max="6405" width="9" style="1"/>
    <col min="6406" max="6406" width="5" style="1" customWidth="1"/>
    <col min="6407" max="6407" width="21" style="1" customWidth="1"/>
    <col min="6408" max="6408" width="9.7109375" style="1" customWidth="1"/>
    <col min="6409" max="6409" width="5.7109375" style="1" customWidth="1"/>
    <col min="6410" max="6410" width="10.28515625" style="1" customWidth="1"/>
    <col min="6411" max="6411" width="8.85546875" style="1" customWidth="1"/>
    <col min="6412" max="6412" width="16" style="1" customWidth="1"/>
    <col min="6413" max="6413" width="15.7109375" style="1" customWidth="1"/>
    <col min="6414" max="6414" width="7.28515625" style="1" customWidth="1"/>
    <col min="6415" max="6415" width="7.5703125" style="1" customWidth="1"/>
    <col min="6416" max="6416" width="7.140625" style="1" customWidth="1"/>
    <col min="6417" max="6417" width="9.28515625" style="1" customWidth="1"/>
    <col min="6418" max="6418" width="10" style="1" customWidth="1"/>
    <col min="6419" max="6661" width="9" style="1"/>
    <col min="6662" max="6662" width="5" style="1" customWidth="1"/>
    <col min="6663" max="6663" width="21" style="1" customWidth="1"/>
    <col min="6664" max="6664" width="9.7109375" style="1" customWidth="1"/>
    <col min="6665" max="6665" width="5.7109375" style="1" customWidth="1"/>
    <col min="6666" max="6666" width="10.28515625" style="1" customWidth="1"/>
    <col min="6667" max="6667" width="8.85546875" style="1" customWidth="1"/>
    <col min="6668" max="6668" width="16" style="1" customWidth="1"/>
    <col min="6669" max="6669" width="15.7109375" style="1" customWidth="1"/>
    <col min="6670" max="6670" width="7.28515625" style="1" customWidth="1"/>
    <col min="6671" max="6671" width="7.5703125" style="1" customWidth="1"/>
    <col min="6672" max="6672" width="7.140625" style="1" customWidth="1"/>
    <col min="6673" max="6673" width="9.28515625" style="1" customWidth="1"/>
    <col min="6674" max="6674" width="10" style="1" customWidth="1"/>
    <col min="6675" max="6917" width="9" style="1"/>
    <col min="6918" max="6918" width="5" style="1" customWidth="1"/>
    <col min="6919" max="6919" width="21" style="1" customWidth="1"/>
    <col min="6920" max="6920" width="9.7109375" style="1" customWidth="1"/>
    <col min="6921" max="6921" width="5.7109375" style="1" customWidth="1"/>
    <col min="6922" max="6922" width="10.28515625" style="1" customWidth="1"/>
    <col min="6923" max="6923" width="8.85546875" style="1" customWidth="1"/>
    <col min="6924" max="6924" width="16" style="1" customWidth="1"/>
    <col min="6925" max="6925" width="15.7109375" style="1" customWidth="1"/>
    <col min="6926" max="6926" width="7.28515625" style="1" customWidth="1"/>
    <col min="6927" max="6927" width="7.5703125" style="1" customWidth="1"/>
    <col min="6928" max="6928" width="7.140625" style="1" customWidth="1"/>
    <col min="6929" max="6929" width="9.28515625" style="1" customWidth="1"/>
    <col min="6930" max="6930" width="10" style="1" customWidth="1"/>
    <col min="6931" max="7173" width="9" style="1"/>
    <col min="7174" max="7174" width="5" style="1" customWidth="1"/>
    <col min="7175" max="7175" width="21" style="1" customWidth="1"/>
    <col min="7176" max="7176" width="9.7109375" style="1" customWidth="1"/>
    <col min="7177" max="7177" width="5.7109375" style="1" customWidth="1"/>
    <col min="7178" max="7178" width="10.28515625" style="1" customWidth="1"/>
    <col min="7179" max="7179" width="8.85546875" style="1" customWidth="1"/>
    <col min="7180" max="7180" width="16" style="1" customWidth="1"/>
    <col min="7181" max="7181" width="15.7109375" style="1" customWidth="1"/>
    <col min="7182" max="7182" width="7.28515625" style="1" customWidth="1"/>
    <col min="7183" max="7183" width="7.5703125" style="1" customWidth="1"/>
    <col min="7184" max="7184" width="7.140625" style="1" customWidth="1"/>
    <col min="7185" max="7185" width="9.28515625" style="1" customWidth="1"/>
    <col min="7186" max="7186" width="10" style="1" customWidth="1"/>
    <col min="7187" max="7429" width="9" style="1"/>
    <col min="7430" max="7430" width="5" style="1" customWidth="1"/>
    <col min="7431" max="7431" width="21" style="1" customWidth="1"/>
    <col min="7432" max="7432" width="9.7109375" style="1" customWidth="1"/>
    <col min="7433" max="7433" width="5.7109375" style="1" customWidth="1"/>
    <col min="7434" max="7434" width="10.28515625" style="1" customWidth="1"/>
    <col min="7435" max="7435" width="8.85546875" style="1" customWidth="1"/>
    <col min="7436" max="7436" width="16" style="1" customWidth="1"/>
    <col min="7437" max="7437" width="15.7109375" style="1" customWidth="1"/>
    <col min="7438" max="7438" width="7.28515625" style="1" customWidth="1"/>
    <col min="7439" max="7439" width="7.5703125" style="1" customWidth="1"/>
    <col min="7440" max="7440" width="7.140625" style="1" customWidth="1"/>
    <col min="7441" max="7441" width="9.28515625" style="1" customWidth="1"/>
    <col min="7442" max="7442" width="10" style="1" customWidth="1"/>
    <col min="7443" max="7685" width="9" style="1"/>
    <col min="7686" max="7686" width="5" style="1" customWidth="1"/>
    <col min="7687" max="7687" width="21" style="1" customWidth="1"/>
    <col min="7688" max="7688" width="9.7109375" style="1" customWidth="1"/>
    <col min="7689" max="7689" width="5.7109375" style="1" customWidth="1"/>
    <col min="7690" max="7690" width="10.28515625" style="1" customWidth="1"/>
    <col min="7691" max="7691" width="8.85546875" style="1" customWidth="1"/>
    <col min="7692" max="7692" width="16" style="1" customWidth="1"/>
    <col min="7693" max="7693" width="15.7109375" style="1" customWidth="1"/>
    <col min="7694" max="7694" width="7.28515625" style="1" customWidth="1"/>
    <col min="7695" max="7695" width="7.5703125" style="1" customWidth="1"/>
    <col min="7696" max="7696" width="7.140625" style="1" customWidth="1"/>
    <col min="7697" max="7697" width="9.28515625" style="1" customWidth="1"/>
    <col min="7698" max="7698" width="10" style="1" customWidth="1"/>
    <col min="7699" max="7941" width="9" style="1"/>
    <col min="7942" max="7942" width="5" style="1" customWidth="1"/>
    <col min="7943" max="7943" width="21" style="1" customWidth="1"/>
    <col min="7944" max="7944" width="9.7109375" style="1" customWidth="1"/>
    <col min="7945" max="7945" width="5.7109375" style="1" customWidth="1"/>
    <col min="7946" max="7946" width="10.28515625" style="1" customWidth="1"/>
    <col min="7947" max="7947" width="8.85546875" style="1" customWidth="1"/>
    <col min="7948" max="7948" width="16" style="1" customWidth="1"/>
    <col min="7949" max="7949" width="15.7109375" style="1" customWidth="1"/>
    <col min="7950" max="7950" width="7.28515625" style="1" customWidth="1"/>
    <col min="7951" max="7951" width="7.5703125" style="1" customWidth="1"/>
    <col min="7952" max="7952" width="7.140625" style="1" customWidth="1"/>
    <col min="7953" max="7953" width="9.28515625" style="1" customWidth="1"/>
    <col min="7954" max="7954" width="10" style="1" customWidth="1"/>
    <col min="7955" max="8197" width="9" style="1"/>
    <col min="8198" max="8198" width="5" style="1" customWidth="1"/>
    <col min="8199" max="8199" width="21" style="1" customWidth="1"/>
    <col min="8200" max="8200" width="9.7109375" style="1" customWidth="1"/>
    <col min="8201" max="8201" width="5.7109375" style="1" customWidth="1"/>
    <col min="8202" max="8202" width="10.28515625" style="1" customWidth="1"/>
    <col min="8203" max="8203" width="8.85546875" style="1" customWidth="1"/>
    <col min="8204" max="8204" width="16" style="1" customWidth="1"/>
    <col min="8205" max="8205" width="15.7109375" style="1" customWidth="1"/>
    <col min="8206" max="8206" width="7.28515625" style="1" customWidth="1"/>
    <col min="8207" max="8207" width="7.5703125" style="1" customWidth="1"/>
    <col min="8208" max="8208" width="7.140625" style="1" customWidth="1"/>
    <col min="8209" max="8209" width="9.28515625" style="1" customWidth="1"/>
    <col min="8210" max="8210" width="10" style="1" customWidth="1"/>
    <col min="8211" max="8453" width="9" style="1"/>
    <col min="8454" max="8454" width="5" style="1" customWidth="1"/>
    <col min="8455" max="8455" width="21" style="1" customWidth="1"/>
    <col min="8456" max="8456" width="9.7109375" style="1" customWidth="1"/>
    <col min="8457" max="8457" width="5.7109375" style="1" customWidth="1"/>
    <col min="8458" max="8458" width="10.28515625" style="1" customWidth="1"/>
    <col min="8459" max="8459" width="8.85546875" style="1" customWidth="1"/>
    <col min="8460" max="8460" width="16" style="1" customWidth="1"/>
    <col min="8461" max="8461" width="15.7109375" style="1" customWidth="1"/>
    <col min="8462" max="8462" width="7.28515625" style="1" customWidth="1"/>
    <col min="8463" max="8463" width="7.5703125" style="1" customWidth="1"/>
    <col min="8464" max="8464" width="7.140625" style="1" customWidth="1"/>
    <col min="8465" max="8465" width="9.28515625" style="1" customWidth="1"/>
    <col min="8466" max="8466" width="10" style="1" customWidth="1"/>
    <col min="8467" max="8709" width="9" style="1"/>
    <col min="8710" max="8710" width="5" style="1" customWidth="1"/>
    <col min="8711" max="8711" width="21" style="1" customWidth="1"/>
    <col min="8712" max="8712" width="9.7109375" style="1" customWidth="1"/>
    <col min="8713" max="8713" width="5.7109375" style="1" customWidth="1"/>
    <col min="8714" max="8714" width="10.28515625" style="1" customWidth="1"/>
    <col min="8715" max="8715" width="8.85546875" style="1" customWidth="1"/>
    <col min="8716" max="8716" width="16" style="1" customWidth="1"/>
    <col min="8717" max="8717" width="15.7109375" style="1" customWidth="1"/>
    <col min="8718" max="8718" width="7.28515625" style="1" customWidth="1"/>
    <col min="8719" max="8719" width="7.5703125" style="1" customWidth="1"/>
    <col min="8720" max="8720" width="7.140625" style="1" customWidth="1"/>
    <col min="8721" max="8721" width="9.28515625" style="1" customWidth="1"/>
    <col min="8722" max="8722" width="10" style="1" customWidth="1"/>
    <col min="8723" max="8965" width="9" style="1"/>
    <col min="8966" max="8966" width="5" style="1" customWidth="1"/>
    <col min="8967" max="8967" width="21" style="1" customWidth="1"/>
    <col min="8968" max="8968" width="9.7109375" style="1" customWidth="1"/>
    <col min="8969" max="8969" width="5.7109375" style="1" customWidth="1"/>
    <col min="8970" max="8970" width="10.28515625" style="1" customWidth="1"/>
    <col min="8971" max="8971" width="8.85546875" style="1" customWidth="1"/>
    <col min="8972" max="8972" width="16" style="1" customWidth="1"/>
    <col min="8973" max="8973" width="15.7109375" style="1" customWidth="1"/>
    <col min="8974" max="8974" width="7.28515625" style="1" customWidth="1"/>
    <col min="8975" max="8975" width="7.5703125" style="1" customWidth="1"/>
    <col min="8976" max="8976" width="7.140625" style="1" customWidth="1"/>
    <col min="8977" max="8977" width="9.28515625" style="1" customWidth="1"/>
    <col min="8978" max="8978" width="10" style="1" customWidth="1"/>
    <col min="8979" max="9221" width="9" style="1"/>
    <col min="9222" max="9222" width="5" style="1" customWidth="1"/>
    <col min="9223" max="9223" width="21" style="1" customWidth="1"/>
    <col min="9224" max="9224" width="9.7109375" style="1" customWidth="1"/>
    <col min="9225" max="9225" width="5.7109375" style="1" customWidth="1"/>
    <col min="9226" max="9226" width="10.28515625" style="1" customWidth="1"/>
    <col min="9227" max="9227" width="8.85546875" style="1" customWidth="1"/>
    <col min="9228" max="9228" width="16" style="1" customWidth="1"/>
    <col min="9229" max="9229" width="15.7109375" style="1" customWidth="1"/>
    <col min="9230" max="9230" width="7.28515625" style="1" customWidth="1"/>
    <col min="9231" max="9231" width="7.5703125" style="1" customWidth="1"/>
    <col min="9232" max="9232" width="7.140625" style="1" customWidth="1"/>
    <col min="9233" max="9233" width="9.28515625" style="1" customWidth="1"/>
    <col min="9234" max="9234" width="10" style="1" customWidth="1"/>
    <col min="9235" max="9477" width="9" style="1"/>
    <col min="9478" max="9478" width="5" style="1" customWidth="1"/>
    <col min="9479" max="9479" width="21" style="1" customWidth="1"/>
    <col min="9480" max="9480" width="9.7109375" style="1" customWidth="1"/>
    <col min="9481" max="9481" width="5.7109375" style="1" customWidth="1"/>
    <col min="9482" max="9482" width="10.28515625" style="1" customWidth="1"/>
    <col min="9483" max="9483" width="8.85546875" style="1" customWidth="1"/>
    <col min="9484" max="9484" width="16" style="1" customWidth="1"/>
    <col min="9485" max="9485" width="15.7109375" style="1" customWidth="1"/>
    <col min="9486" max="9486" width="7.28515625" style="1" customWidth="1"/>
    <col min="9487" max="9487" width="7.5703125" style="1" customWidth="1"/>
    <col min="9488" max="9488" width="7.140625" style="1" customWidth="1"/>
    <col min="9489" max="9489" width="9.28515625" style="1" customWidth="1"/>
    <col min="9490" max="9490" width="10" style="1" customWidth="1"/>
    <col min="9491" max="9733" width="9" style="1"/>
    <col min="9734" max="9734" width="5" style="1" customWidth="1"/>
    <col min="9735" max="9735" width="21" style="1" customWidth="1"/>
    <col min="9736" max="9736" width="9.7109375" style="1" customWidth="1"/>
    <col min="9737" max="9737" width="5.7109375" style="1" customWidth="1"/>
    <col min="9738" max="9738" width="10.28515625" style="1" customWidth="1"/>
    <col min="9739" max="9739" width="8.85546875" style="1" customWidth="1"/>
    <col min="9740" max="9740" width="16" style="1" customWidth="1"/>
    <col min="9741" max="9741" width="15.7109375" style="1" customWidth="1"/>
    <col min="9742" max="9742" width="7.28515625" style="1" customWidth="1"/>
    <col min="9743" max="9743" width="7.5703125" style="1" customWidth="1"/>
    <col min="9744" max="9744" width="7.140625" style="1" customWidth="1"/>
    <col min="9745" max="9745" width="9.28515625" style="1" customWidth="1"/>
    <col min="9746" max="9746" width="10" style="1" customWidth="1"/>
    <col min="9747" max="9989" width="9" style="1"/>
    <col min="9990" max="9990" width="5" style="1" customWidth="1"/>
    <col min="9991" max="9991" width="21" style="1" customWidth="1"/>
    <col min="9992" max="9992" width="9.7109375" style="1" customWidth="1"/>
    <col min="9993" max="9993" width="5.7109375" style="1" customWidth="1"/>
    <col min="9994" max="9994" width="10.28515625" style="1" customWidth="1"/>
    <col min="9995" max="9995" width="8.85546875" style="1" customWidth="1"/>
    <col min="9996" max="9996" width="16" style="1" customWidth="1"/>
    <col min="9997" max="9997" width="15.7109375" style="1" customWidth="1"/>
    <col min="9998" max="9998" width="7.28515625" style="1" customWidth="1"/>
    <col min="9999" max="9999" width="7.5703125" style="1" customWidth="1"/>
    <col min="10000" max="10000" width="7.140625" style="1" customWidth="1"/>
    <col min="10001" max="10001" width="9.28515625" style="1" customWidth="1"/>
    <col min="10002" max="10002" width="10" style="1" customWidth="1"/>
    <col min="10003" max="10245" width="9" style="1"/>
    <col min="10246" max="10246" width="5" style="1" customWidth="1"/>
    <col min="10247" max="10247" width="21" style="1" customWidth="1"/>
    <col min="10248" max="10248" width="9.7109375" style="1" customWidth="1"/>
    <col min="10249" max="10249" width="5.7109375" style="1" customWidth="1"/>
    <col min="10250" max="10250" width="10.28515625" style="1" customWidth="1"/>
    <col min="10251" max="10251" width="8.85546875" style="1" customWidth="1"/>
    <col min="10252" max="10252" width="16" style="1" customWidth="1"/>
    <col min="10253" max="10253" width="15.7109375" style="1" customWidth="1"/>
    <col min="10254" max="10254" width="7.28515625" style="1" customWidth="1"/>
    <col min="10255" max="10255" width="7.5703125" style="1" customWidth="1"/>
    <col min="10256" max="10256" width="7.140625" style="1" customWidth="1"/>
    <col min="10257" max="10257" width="9.28515625" style="1" customWidth="1"/>
    <col min="10258" max="10258" width="10" style="1" customWidth="1"/>
    <col min="10259" max="10501" width="9" style="1"/>
    <col min="10502" max="10502" width="5" style="1" customWidth="1"/>
    <col min="10503" max="10503" width="21" style="1" customWidth="1"/>
    <col min="10504" max="10504" width="9.7109375" style="1" customWidth="1"/>
    <col min="10505" max="10505" width="5.7109375" style="1" customWidth="1"/>
    <col min="10506" max="10506" width="10.28515625" style="1" customWidth="1"/>
    <col min="10507" max="10507" width="8.85546875" style="1" customWidth="1"/>
    <col min="10508" max="10508" width="16" style="1" customWidth="1"/>
    <col min="10509" max="10509" width="15.7109375" style="1" customWidth="1"/>
    <col min="10510" max="10510" width="7.28515625" style="1" customWidth="1"/>
    <col min="10511" max="10511" width="7.5703125" style="1" customWidth="1"/>
    <col min="10512" max="10512" width="7.140625" style="1" customWidth="1"/>
    <col min="10513" max="10513" width="9.28515625" style="1" customWidth="1"/>
    <col min="10514" max="10514" width="10" style="1" customWidth="1"/>
    <col min="10515" max="10757" width="9" style="1"/>
    <col min="10758" max="10758" width="5" style="1" customWidth="1"/>
    <col min="10759" max="10759" width="21" style="1" customWidth="1"/>
    <col min="10760" max="10760" width="9.7109375" style="1" customWidth="1"/>
    <col min="10761" max="10761" width="5.7109375" style="1" customWidth="1"/>
    <col min="10762" max="10762" width="10.28515625" style="1" customWidth="1"/>
    <col min="10763" max="10763" width="8.85546875" style="1" customWidth="1"/>
    <col min="10764" max="10764" width="16" style="1" customWidth="1"/>
    <col min="10765" max="10765" width="15.7109375" style="1" customWidth="1"/>
    <col min="10766" max="10766" width="7.28515625" style="1" customWidth="1"/>
    <col min="10767" max="10767" width="7.5703125" style="1" customWidth="1"/>
    <col min="10768" max="10768" width="7.140625" style="1" customWidth="1"/>
    <col min="10769" max="10769" width="9.28515625" style="1" customWidth="1"/>
    <col min="10770" max="10770" width="10" style="1" customWidth="1"/>
    <col min="10771" max="11013" width="9" style="1"/>
    <col min="11014" max="11014" width="5" style="1" customWidth="1"/>
    <col min="11015" max="11015" width="21" style="1" customWidth="1"/>
    <col min="11016" max="11016" width="9.7109375" style="1" customWidth="1"/>
    <col min="11017" max="11017" width="5.7109375" style="1" customWidth="1"/>
    <col min="11018" max="11018" width="10.28515625" style="1" customWidth="1"/>
    <col min="11019" max="11019" width="8.85546875" style="1" customWidth="1"/>
    <col min="11020" max="11020" width="16" style="1" customWidth="1"/>
    <col min="11021" max="11021" width="15.7109375" style="1" customWidth="1"/>
    <col min="11022" max="11022" width="7.28515625" style="1" customWidth="1"/>
    <col min="11023" max="11023" width="7.5703125" style="1" customWidth="1"/>
    <col min="11024" max="11024" width="7.140625" style="1" customWidth="1"/>
    <col min="11025" max="11025" width="9.28515625" style="1" customWidth="1"/>
    <col min="11026" max="11026" width="10" style="1" customWidth="1"/>
    <col min="11027" max="11269" width="9" style="1"/>
    <col min="11270" max="11270" width="5" style="1" customWidth="1"/>
    <col min="11271" max="11271" width="21" style="1" customWidth="1"/>
    <col min="11272" max="11272" width="9.7109375" style="1" customWidth="1"/>
    <col min="11273" max="11273" width="5.7109375" style="1" customWidth="1"/>
    <col min="11274" max="11274" width="10.28515625" style="1" customWidth="1"/>
    <col min="11275" max="11275" width="8.85546875" style="1" customWidth="1"/>
    <col min="11276" max="11276" width="16" style="1" customWidth="1"/>
    <col min="11277" max="11277" width="15.7109375" style="1" customWidth="1"/>
    <col min="11278" max="11278" width="7.28515625" style="1" customWidth="1"/>
    <col min="11279" max="11279" width="7.5703125" style="1" customWidth="1"/>
    <col min="11280" max="11280" width="7.140625" style="1" customWidth="1"/>
    <col min="11281" max="11281" width="9.28515625" style="1" customWidth="1"/>
    <col min="11282" max="11282" width="10" style="1" customWidth="1"/>
    <col min="11283" max="11525" width="9" style="1"/>
    <col min="11526" max="11526" width="5" style="1" customWidth="1"/>
    <col min="11527" max="11527" width="21" style="1" customWidth="1"/>
    <col min="11528" max="11528" width="9.7109375" style="1" customWidth="1"/>
    <col min="11529" max="11529" width="5.7109375" style="1" customWidth="1"/>
    <col min="11530" max="11530" width="10.28515625" style="1" customWidth="1"/>
    <col min="11531" max="11531" width="8.85546875" style="1" customWidth="1"/>
    <col min="11532" max="11532" width="16" style="1" customWidth="1"/>
    <col min="11533" max="11533" width="15.7109375" style="1" customWidth="1"/>
    <col min="11534" max="11534" width="7.28515625" style="1" customWidth="1"/>
    <col min="11535" max="11535" width="7.5703125" style="1" customWidth="1"/>
    <col min="11536" max="11536" width="7.140625" style="1" customWidth="1"/>
    <col min="11537" max="11537" width="9.28515625" style="1" customWidth="1"/>
    <col min="11538" max="11538" width="10" style="1" customWidth="1"/>
    <col min="11539" max="11781" width="9" style="1"/>
    <col min="11782" max="11782" width="5" style="1" customWidth="1"/>
    <col min="11783" max="11783" width="21" style="1" customWidth="1"/>
    <col min="11784" max="11784" width="9.7109375" style="1" customWidth="1"/>
    <col min="11785" max="11785" width="5.7109375" style="1" customWidth="1"/>
    <col min="11786" max="11786" width="10.28515625" style="1" customWidth="1"/>
    <col min="11787" max="11787" width="8.85546875" style="1" customWidth="1"/>
    <col min="11788" max="11788" width="16" style="1" customWidth="1"/>
    <col min="11789" max="11789" width="15.7109375" style="1" customWidth="1"/>
    <col min="11790" max="11790" width="7.28515625" style="1" customWidth="1"/>
    <col min="11791" max="11791" width="7.5703125" style="1" customWidth="1"/>
    <col min="11792" max="11792" width="7.140625" style="1" customWidth="1"/>
    <col min="11793" max="11793" width="9.28515625" style="1" customWidth="1"/>
    <col min="11794" max="11794" width="10" style="1" customWidth="1"/>
    <col min="11795" max="12037" width="9" style="1"/>
    <col min="12038" max="12038" width="5" style="1" customWidth="1"/>
    <col min="12039" max="12039" width="21" style="1" customWidth="1"/>
    <col min="12040" max="12040" width="9.7109375" style="1" customWidth="1"/>
    <col min="12041" max="12041" width="5.7109375" style="1" customWidth="1"/>
    <col min="12042" max="12042" width="10.28515625" style="1" customWidth="1"/>
    <col min="12043" max="12043" width="8.85546875" style="1" customWidth="1"/>
    <col min="12044" max="12044" width="16" style="1" customWidth="1"/>
    <col min="12045" max="12045" width="15.7109375" style="1" customWidth="1"/>
    <col min="12046" max="12046" width="7.28515625" style="1" customWidth="1"/>
    <col min="12047" max="12047" width="7.5703125" style="1" customWidth="1"/>
    <col min="12048" max="12048" width="7.140625" style="1" customWidth="1"/>
    <col min="12049" max="12049" width="9.28515625" style="1" customWidth="1"/>
    <col min="12050" max="12050" width="10" style="1" customWidth="1"/>
    <col min="12051" max="12293" width="9" style="1"/>
    <col min="12294" max="12294" width="5" style="1" customWidth="1"/>
    <col min="12295" max="12295" width="21" style="1" customWidth="1"/>
    <col min="12296" max="12296" width="9.7109375" style="1" customWidth="1"/>
    <col min="12297" max="12297" width="5.7109375" style="1" customWidth="1"/>
    <col min="12298" max="12298" width="10.28515625" style="1" customWidth="1"/>
    <col min="12299" max="12299" width="8.85546875" style="1" customWidth="1"/>
    <col min="12300" max="12300" width="16" style="1" customWidth="1"/>
    <col min="12301" max="12301" width="15.7109375" style="1" customWidth="1"/>
    <col min="12302" max="12302" width="7.28515625" style="1" customWidth="1"/>
    <col min="12303" max="12303" width="7.5703125" style="1" customWidth="1"/>
    <col min="12304" max="12304" width="7.140625" style="1" customWidth="1"/>
    <col min="12305" max="12305" width="9.28515625" style="1" customWidth="1"/>
    <col min="12306" max="12306" width="10" style="1" customWidth="1"/>
    <col min="12307" max="12549" width="9" style="1"/>
    <col min="12550" max="12550" width="5" style="1" customWidth="1"/>
    <col min="12551" max="12551" width="21" style="1" customWidth="1"/>
    <col min="12552" max="12552" width="9.7109375" style="1" customWidth="1"/>
    <col min="12553" max="12553" width="5.7109375" style="1" customWidth="1"/>
    <col min="12554" max="12554" width="10.28515625" style="1" customWidth="1"/>
    <col min="12555" max="12555" width="8.85546875" style="1" customWidth="1"/>
    <col min="12556" max="12556" width="16" style="1" customWidth="1"/>
    <col min="12557" max="12557" width="15.7109375" style="1" customWidth="1"/>
    <col min="12558" max="12558" width="7.28515625" style="1" customWidth="1"/>
    <col min="12559" max="12559" width="7.5703125" style="1" customWidth="1"/>
    <col min="12560" max="12560" width="7.140625" style="1" customWidth="1"/>
    <col min="12561" max="12561" width="9.28515625" style="1" customWidth="1"/>
    <col min="12562" max="12562" width="10" style="1" customWidth="1"/>
    <col min="12563" max="12805" width="9" style="1"/>
    <col min="12806" max="12806" width="5" style="1" customWidth="1"/>
    <col min="12807" max="12807" width="21" style="1" customWidth="1"/>
    <col min="12808" max="12808" width="9.7109375" style="1" customWidth="1"/>
    <col min="12809" max="12809" width="5.7109375" style="1" customWidth="1"/>
    <col min="12810" max="12810" width="10.28515625" style="1" customWidth="1"/>
    <col min="12811" max="12811" width="8.85546875" style="1" customWidth="1"/>
    <col min="12812" max="12812" width="16" style="1" customWidth="1"/>
    <col min="12813" max="12813" width="15.7109375" style="1" customWidth="1"/>
    <col min="12814" max="12814" width="7.28515625" style="1" customWidth="1"/>
    <col min="12815" max="12815" width="7.5703125" style="1" customWidth="1"/>
    <col min="12816" max="12816" width="7.140625" style="1" customWidth="1"/>
    <col min="12817" max="12817" width="9.28515625" style="1" customWidth="1"/>
    <col min="12818" max="12818" width="10" style="1" customWidth="1"/>
    <col min="12819" max="13061" width="9" style="1"/>
    <col min="13062" max="13062" width="5" style="1" customWidth="1"/>
    <col min="13063" max="13063" width="21" style="1" customWidth="1"/>
    <col min="13064" max="13064" width="9.7109375" style="1" customWidth="1"/>
    <col min="13065" max="13065" width="5.7109375" style="1" customWidth="1"/>
    <col min="13066" max="13066" width="10.28515625" style="1" customWidth="1"/>
    <col min="13067" max="13067" width="8.85546875" style="1" customWidth="1"/>
    <col min="13068" max="13068" width="16" style="1" customWidth="1"/>
    <col min="13069" max="13069" width="15.7109375" style="1" customWidth="1"/>
    <col min="13070" max="13070" width="7.28515625" style="1" customWidth="1"/>
    <col min="13071" max="13071" width="7.5703125" style="1" customWidth="1"/>
    <col min="13072" max="13072" width="7.140625" style="1" customWidth="1"/>
    <col min="13073" max="13073" width="9.28515625" style="1" customWidth="1"/>
    <col min="13074" max="13074" width="10" style="1" customWidth="1"/>
    <col min="13075" max="13317" width="9" style="1"/>
    <col min="13318" max="13318" width="5" style="1" customWidth="1"/>
    <col min="13319" max="13319" width="21" style="1" customWidth="1"/>
    <col min="13320" max="13320" width="9.7109375" style="1" customWidth="1"/>
    <col min="13321" max="13321" width="5.7109375" style="1" customWidth="1"/>
    <col min="13322" max="13322" width="10.28515625" style="1" customWidth="1"/>
    <col min="13323" max="13323" width="8.85546875" style="1" customWidth="1"/>
    <col min="13324" max="13324" width="16" style="1" customWidth="1"/>
    <col min="13325" max="13325" width="15.7109375" style="1" customWidth="1"/>
    <col min="13326" max="13326" width="7.28515625" style="1" customWidth="1"/>
    <col min="13327" max="13327" width="7.5703125" style="1" customWidth="1"/>
    <col min="13328" max="13328" width="7.140625" style="1" customWidth="1"/>
    <col min="13329" max="13329" width="9.28515625" style="1" customWidth="1"/>
    <col min="13330" max="13330" width="10" style="1" customWidth="1"/>
    <col min="13331" max="13573" width="9" style="1"/>
    <col min="13574" max="13574" width="5" style="1" customWidth="1"/>
    <col min="13575" max="13575" width="21" style="1" customWidth="1"/>
    <col min="13576" max="13576" width="9.7109375" style="1" customWidth="1"/>
    <col min="13577" max="13577" width="5.7109375" style="1" customWidth="1"/>
    <col min="13578" max="13578" width="10.28515625" style="1" customWidth="1"/>
    <col min="13579" max="13579" width="8.85546875" style="1" customWidth="1"/>
    <col min="13580" max="13580" width="16" style="1" customWidth="1"/>
    <col min="13581" max="13581" width="15.7109375" style="1" customWidth="1"/>
    <col min="13582" max="13582" width="7.28515625" style="1" customWidth="1"/>
    <col min="13583" max="13583" width="7.5703125" style="1" customWidth="1"/>
    <col min="13584" max="13584" width="7.140625" style="1" customWidth="1"/>
    <col min="13585" max="13585" width="9.28515625" style="1" customWidth="1"/>
    <col min="13586" max="13586" width="10" style="1" customWidth="1"/>
    <col min="13587" max="13829" width="9" style="1"/>
    <col min="13830" max="13830" width="5" style="1" customWidth="1"/>
    <col min="13831" max="13831" width="21" style="1" customWidth="1"/>
    <col min="13832" max="13832" width="9.7109375" style="1" customWidth="1"/>
    <col min="13833" max="13833" width="5.7109375" style="1" customWidth="1"/>
    <col min="13834" max="13834" width="10.28515625" style="1" customWidth="1"/>
    <col min="13835" max="13835" width="8.85546875" style="1" customWidth="1"/>
    <col min="13836" max="13836" width="16" style="1" customWidth="1"/>
    <col min="13837" max="13837" width="15.7109375" style="1" customWidth="1"/>
    <col min="13838" max="13838" width="7.28515625" style="1" customWidth="1"/>
    <col min="13839" max="13839" width="7.5703125" style="1" customWidth="1"/>
    <col min="13840" max="13840" width="7.140625" style="1" customWidth="1"/>
    <col min="13841" max="13841" width="9.28515625" style="1" customWidth="1"/>
    <col min="13842" max="13842" width="10" style="1" customWidth="1"/>
    <col min="13843" max="14085" width="9" style="1"/>
    <col min="14086" max="14086" width="5" style="1" customWidth="1"/>
    <col min="14087" max="14087" width="21" style="1" customWidth="1"/>
    <col min="14088" max="14088" width="9.7109375" style="1" customWidth="1"/>
    <col min="14089" max="14089" width="5.7109375" style="1" customWidth="1"/>
    <col min="14090" max="14090" width="10.28515625" style="1" customWidth="1"/>
    <col min="14091" max="14091" width="8.85546875" style="1" customWidth="1"/>
    <col min="14092" max="14092" width="16" style="1" customWidth="1"/>
    <col min="14093" max="14093" width="15.7109375" style="1" customWidth="1"/>
    <col min="14094" max="14094" width="7.28515625" style="1" customWidth="1"/>
    <col min="14095" max="14095" width="7.5703125" style="1" customWidth="1"/>
    <col min="14096" max="14096" width="7.140625" style="1" customWidth="1"/>
    <col min="14097" max="14097" width="9.28515625" style="1" customWidth="1"/>
    <col min="14098" max="14098" width="10" style="1" customWidth="1"/>
    <col min="14099" max="14341" width="9" style="1"/>
    <col min="14342" max="14342" width="5" style="1" customWidth="1"/>
    <col min="14343" max="14343" width="21" style="1" customWidth="1"/>
    <col min="14344" max="14344" width="9.7109375" style="1" customWidth="1"/>
    <col min="14345" max="14345" width="5.7109375" style="1" customWidth="1"/>
    <col min="14346" max="14346" width="10.28515625" style="1" customWidth="1"/>
    <col min="14347" max="14347" width="8.85546875" style="1" customWidth="1"/>
    <col min="14348" max="14348" width="16" style="1" customWidth="1"/>
    <col min="14349" max="14349" width="15.7109375" style="1" customWidth="1"/>
    <col min="14350" max="14350" width="7.28515625" style="1" customWidth="1"/>
    <col min="14351" max="14351" width="7.5703125" style="1" customWidth="1"/>
    <col min="14352" max="14352" width="7.140625" style="1" customWidth="1"/>
    <col min="14353" max="14353" width="9.28515625" style="1" customWidth="1"/>
    <col min="14354" max="14354" width="10" style="1" customWidth="1"/>
    <col min="14355" max="14597" width="9" style="1"/>
    <col min="14598" max="14598" width="5" style="1" customWidth="1"/>
    <col min="14599" max="14599" width="21" style="1" customWidth="1"/>
    <col min="14600" max="14600" width="9.7109375" style="1" customWidth="1"/>
    <col min="14601" max="14601" width="5.7109375" style="1" customWidth="1"/>
    <col min="14602" max="14602" width="10.28515625" style="1" customWidth="1"/>
    <col min="14603" max="14603" width="8.85546875" style="1" customWidth="1"/>
    <col min="14604" max="14604" width="16" style="1" customWidth="1"/>
    <col min="14605" max="14605" width="15.7109375" style="1" customWidth="1"/>
    <col min="14606" max="14606" width="7.28515625" style="1" customWidth="1"/>
    <col min="14607" max="14607" width="7.5703125" style="1" customWidth="1"/>
    <col min="14608" max="14608" width="7.140625" style="1" customWidth="1"/>
    <col min="14609" max="14609" width="9.28515625" style="1" customWidth="1"/>
    <col min="14610" max="14610" width="10" style="1" customWidth="1"/>
    <col min="14611" max="14853" width="9" style="1"/>
    <col min="14854" max="14854" width="5" style="1" customWidth="1"/>
    <col min="14855" max="14855" width="21" style="1" customWidth="1"/>
    <col min="14856" max="14856" width="9.7109375" style="1" customWidth="1"/>
    <col min="14857" max="14857" width="5.7109375" style="1" customWidth="1"/>
    <col min="14858" max="14858" width="10.28515625" style="1" customWidth="1"/>
    <col min="14859" max="14859" width="8.85546875" style="1" customWidth="1"/>
    <col min="14860" max="14860" width="16" style="1" customWidth="1"/>
    <col min="14861" max="14861" width="15.7109375" style="1" customWidth="1"/>
    <col min="14862" max="14862" width="7.28515625" style="1" customWidth="1"/>
    <col min="14863" max="14863" width="7.5703125" style="1" customWidth="1"/>
    <col min="14864" max="14864" width="7.140625" style="1" customWidth="1"/>
    <col min="14865" max="14865" width="9.28515625" style="1" customWidth="1"/>
    <col min="14866" max="14866" width="10" style="1" customWidth="1"/>
    <col min="14867" max="15109" width="9" style="1"/>
    <col min="15110" max="15110" width="5" style="1" customWidth="1"/>
    <col min="15111" max="15111" width="21" style="1" customWidth="1"/>
    <col min="15112" max="15112" width="9.7109375" style="1" customWidth="1"/>
    <col min="15113" max="15113" width="5.7109375" style="1" customWidth="1"/>
    <col min="15114" max="15114" width="10.28515625" style="1" customWidth="1"/>
    <col min="15115" max="15115" width="8.85546875" style="1" customWidth="1"/>
    <col min="15116" max="15116" width="16" style="1" customWidth="1"/>
    <col min="15117" max="15117" width="15.7109375" style="1" customWidth="1"/>
    <col min="15118" max="15118" width="7.28515625" style="1" customWidth="1"/>
    <col min="15119" max="15119" width="7.5703125" style="1" customWidth="1"/>
    <col min="15120" max="15120" width="7.140625" style="1" customWidth="1"/>
    <col min="15121" max="15121" width="9.28515625" style="1" customWidth="1"/>
    <col min="15122" max="15122" width="10" style="1" customWidth="1"/>
    <col min="15123" max="15365" width="9" style="1"/>
    <col min="15366" max="15366" width="5" style="1" customWidth="1"/>
    <col min="15367" max="15367" width="21" style="1" customWidth="1"/>
    <col min="15368" max="15368" width="9.7109375" style="1" customWidth="1"/>
    <col min="15369" max="15369" width="5.7109375" style="1" customWidth="1"/>
    <col min="15370" max="15370" width="10.28515625" style="1" customWidth="1"/>
    <col min="15371" max="15371" width="8.85546875" style="1" customWidth="1"/>
    <col min="15372" max="15372" width="16" style="1" customWidth="1"/>
    <col min="15373" max="15373" width="15.7109375" style="1" customWidth="1"/>
    <col min="15374" max="15374" width="7.28515625" style="1" customWidth="1"/>
    <col min="15375" max="15375" width="7.5703125" style="1" customWidth="1"/>
    <col min="15376" max="15376" width="7.140625" style="1" customWidth="1"/>
    <col min="15377" max="15377" width="9.28515625" style="1" customWidth="1"/>
    <col min="15378" max="15378" width="10" style="1" customWidth="1"/>
    <col min="15379" max="15621" width="9" style="1"/>
    <col min="15622" max="15622" width="5" style="1" customWidth="1"/>
    <col min="15623" max="15623" width="21" style="1" customWidth="1"/>
    <col min="15624" max="15624" width="9.7109375" style="1" customWidth="1"/>
    <col min="15625" max="15625" width="5.7109375" style="1" customWidth="1"/>
    <col min="15626" max="15626" width="10.28515625" style="1" customWidth="1"/>
    <col min="15627" max="15627" width="8.85546875" style="1" customWidth="1"/>
    <col min="15628" max="15628" width="16" style="1" customWidth="1"/>
    <col min="15629" max="15629" width="15.7109375" style="1" customWidth="1"/>
    <col min="15630" max="15630" width="7.28515625" style="1" customWidth="1"/>
    <col min="15631" max="15631" width="7.5703125" style="1" customWidth="1"/>
    <col min="15632" max="15632" width="7.140625" style="1" customWidth="1"/>
    <col min="15633" max="15633" width="9.28515625" style="1" customWidth="1"/>
    <col min="15634" max="15634" width="10" style="1" customWidth="1"/>
    <col min="15635" max="15877" width="9" style="1"/>
    <col min="15878" max="15878" width="5" style="1" customWidth="1"/>
    <col min="15879" max="15879" width="21" style="1" customWidth="1"/>
    <col min="15880" max="15880" width="9.7109375" style="1" customWidth="1"/>
    <col min="15881" max="15881" width="5.7109375" style="1" customWidth="1"/>
    <col min="15882" max="15882" width="10.28515625" style="1" customWidth="1"/>
    <col min="15883" max="15883" width="8.85546875" style="1" customWidth="1"/>
    <col min="15884" max="15884" width="16" style="1" customWidth="1"/>
    <col min="15885" max="15885" width="15.7109375" style="1" customWidth="1"/>
    <col min="15886" max="15886" width="7.28515625" style="1" customWidth="1"/>
    <col min="15887" max="15887" width="7.5703125" style="1" customWidth="1"/>
    <col min="15888" max="15888" width="7.140625" style="1" customWidth="1"/>
    <col min="15889" max="15889" width="9.28515625" style="1" customWidth="1"/>
    <col min="15890" max="15890" width="10" style="1" customWidth="1"/>
    <col min="15891" max="16133" width="9" style="1"/>
    <col min="16134" max="16134" width="5" style="1" customWidth="1"/>
    <col min="16135" max="16135" width="21" style="1" customWidth="1"/>
    <col min="16136" max="16136" width="9.7109375" style="1" customWidth="1"/>
    <col min="16137" max="16137" width="5.7109375" style="1" customWidth="1"/>
    <col min="16138" max="16138" width="10.28515625" style="1" customWidth="1"/>
    <col min="16139" max="16139" width="8.85546875" style="1" customWidth="1"/>
    <col min="16140" max="16140" width="16" style="1" customWidth="1"/>
    <col min="16141" max="16141" width="15.7109375" style="1" customWidth="1"/>
    <col min="16142" max="16142" width="7.28515625" style="1" customWidth="1"/>
    <col min="16143" max="16143" width="7.5703125" style="1" customWidth="1"/>
    <col min="16144" max="16144" width="7.140625" style="1" customWidth="1"/>
    <col min="16145" max="16145" width="9.28515625" style="1" customWidth="1"/>
    <col min="16146" max="16146" width="10" style="1" customWidth="1"/>
    <col min="16147" max="16384" width="9" style="1"/>
  </cols>
  <sheetData>
    <row r="1" spans="1:23" ht="21" hidden="1" customHeight="1" x14ac:dyDescent="0.25">
      <c r="A1" s="61" t="s">
        <v>0</v>
      </c>
      <c r="B1" s="62"/>
      <c r="C1" s="62"/>
      <c r="D1" s="62"/>
      <c r="E1" s="62"/>
      <c r="F1" s="62"/>
      <c r="H1" s="63" t="s">
        <v>1</v>
      </c>
      <c r="I1" s="63"/>
      <c r="J1" s="63"/>
      <c r="K1" s="63"/>
      <c r="L1" s="63"/>
      <c r="M1" s="63"/>
      <c r="N1" s="2"/>
      <c r="O1" s="3"/>
      <c r="P1" s="2"/>
      <c r="Q1" s="2"/>
      <c r="R1" s="2"/>
      <c r="S1" s="2"/>
      <c r="T1" s="4"/>
      <c r="U1" s="5"/>
    </row>
    <row r="2" spans="1:23" ht="21" customHeight="1" x14ac:dyDescent="0.25">
      <c r="A2" s="61" t="s">
        <v>0</v>
      </c>
      <c r="B2" s="62"/>
      <c r="C2" s="62"/>
      <c r="D2" s="62"/>
      <c r="E2" s="62"/>
      <c r="F2" s="62"/>
      <c r="H2" s="63" t="s">
        <v>1</v>
      </c>
      <c r="I2" s="63"/>
      <c r="J2" s="63"/>
      <c r="K2" s="63"/>
      <c r="L2" s="63"/>
      <c r="M2" s="63"/>
      <c r="N2" s="2"/>
      <c r="O2" s="3"/>
      <c r="P2" s="2"/>
      <c r="Q2" s="2"/>
      <c r="R2" s="2"/>
      <c r="S2" s="2"/>
      <c r="T2" s="4"/>
      <c r="U2" s="5" t="s">
        <v>2</v>
      </c>
    </row>
    <row r="3" spans="1:23" ht="19.5" customHeight="1" x14ac:dyDescent="0.25">
      <c r="A3" s="64" t="s">
        <v>3</v>
      </c>
      <c r="B3" s="64"/>
      <c r="C3" s="64"/>
      <c r="D3" s="64"/>
      <c r="E3" s="64"/>
      <c r="F3" s="64"/>
      <c r="H3" s="65" t="s">
        <v>4</v>
      </c>
      <c r="I3" s="65"/>
      <c r="J3" s="65"/>
      <c r="K3" s="65"/>
      <c r="L3" s="65"/>
      <c r="M3" s="65"/>
      <c r="N3" s="6"/>
      <c r="O3" s="7"/>
      <c r="P3" s="8"/>
      <c r="Q3" s="8"/>
      <c r="R3" s="8"/>
      <c r="S3" s="8"/>
      <c r="T3" s="9"/>
      <c r="U3" s="10"/>
    </row>
    <row r="4" spans="1:23" ht="15.75" customHeight="1" x14ac:dyDescent="0.25">
      <c r="A4" s="57" t="s">
        <v>5</v>
      </c>
      <c r="B4" s="57"/>
      <c r="C4" s="57"/>
      <c r="D4" s="57"/>
      <c r="E4" s="57"/>
      <c r="F4" s="57"/>
      <c r="T4" s="16"/>
      <c r="U4" s="17"/>
    </row>
    <row r="5" spans="1:23" ht="15.75" customHeight="1" x14ac:dyDescent="0.25">
      <c r="A5" s="57" t="s">
        <v>6</v>
      </c>
      <c r="B5" s="57"/>
      <c r="C5" s="57"/>
      <c r="D5" s="57"/>
      <c r="E5" s="57"/>
      <c r="F5" s="57"/>
      <c r="M5" s="12" t="s">
        <v>2</v>
      </c>
      <c r="T5" s="4"/>
      <c r="U5" s="5"/>
    </row>
    <row r="6" spans="1:23" ht="32.25" customHeight="1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8"/>
      <c r="O6" s="19"/>
      <c r="P6" s="20"/>
      <c r="Q6" s="20"/>
      <c r="R6" s="20"/>
      <c r="S6" s="20"/>
      <c r="T6" s="4"/>
      <c r="U6" s="5"/>
      <c r="V6" s="4"/>
      <c r="W6" s="4"/>
    </row>
    <row r="7" spans="1:23" ht="51" x14ac:dyDescent="0.25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3" t="s">
        <v>16</v>
      </c>
      <c r="J7" s="23" t="s">
        <v>17</v>
      </c>
      <c r="K7" s="23" t="s">
        <v>18</v>
      </c>
      <c r="L7" s="22" t="s">
        <v>19</v>
      </c>
      <c r="M7" s="22" t="s">
        <v>20</v>
      </c>
      <c r="N7" s="22" t="s">
        <v>21</v>
      </c>
      <c r="O7" s="22" t="s">
        <v>22</v>
      </c>
      <c r="P7" s="22" t="s">
        <v>23</v>
      </c>
      <c r="Q7" s="24" t="e">
        <f>DATE(YEAR(L7),MONTH(L7)+J7,DAY(L7)-1)</f>
        <v>#VALUE!</v>
      </c>
      <c r="R7" s="22" t="s">
        <v>24</v>
      </c>
      <c r="S7" s="25" t="s">
        <v>25</v>
      </c>
      <c r="T7" s="22" t="s">
        <v>26</v>
      </c>
      <c r="U7" s="22" t="s">
        <v>27</v>
      </c>
    </row>
    <row r="8" spans="1:23" s="34" customFormat="1" ht="42" customHeight="1" x14ac:dyDescent="0.25">
      <c r="A8" s="26">
        <v>1</v>
      </c>
      <c r="B8" s="27" t="s">
        <v>28</v>
      </c>
      <c r="C8" s="28" t="s">
        <v>29</v>
      </c>
      <c r="D8" s="29" t="s">
        <v>30</v>
      </c>
      <c r="E8" s="29" t="s">
        <v>31</v>
      </c>
      <c r="F8" s="29">
        <v>1148</v>
      </c>
      <c r="G8" s="27" t="s">
        <v>32</v>
      </c>
      <c r="H8" s="29" t="s">
        <v>33</v>
      </c>
      <c r="I8" s="29">
        <v>16</v>
      </c>
      <c r="J8" s="29">
        <v>3</v>
      </c>
      <c r="K8" s="29" t="s">
        <v>34</v>
      </c>
      <c r="L8" s="28">
        <v>45315</v>
      </c>
      <c r="M8" s="30" t="s">
        <v>35</v>
      </c>
      <c r="N8" s="30" t="s">
        <v>36</v>
      </c>
      <c r="O8" s="31">
        <v>2838000</v>
      </c>
      <c r="P8" s="32" t="s">
        <v>37</v>
      </c>
      <c r="Q8" s="24">
        <f t="shared" ref="Q8:Q71" si="0">DATE(YEAR(L8),MONTH(L8)+J8,DAY(L8)-1)</f>
        <v>45405</v>
      </c>
      <c r="R8" s="24" t="s">
        <v>38</v>
      </c>
      <c r="S8" s="24">
        <v>44760</v>
      </c>
      <c r="T8" s="33" t="s">
        <v>39</v>
      </c>
      <c r="U8" s="33" t="s">
        <v>40</v>
      </c>
      <c r="V8" s="34" t="s">
        <v>41</v>
      </c>
    </row>
    <row r="9" spans="1:23" s="34" customFormat="1" ht="42" customHeight="1" x14ac:dyDescent="0.25">
      <c r="A9" s="26">
        <v>2</v>
      </c>
      <c r="B9" s="27" t="s">
        <v>42</v>
      </c>
      <c r="C9" s="28" t="s">
        <v>43</v>
      </c>
      <c r="D9" s="29" t="s">
        <v>30</v>
      </c>
      <c r="E9" s="29" t="s">
        <v>44</v>
      </c>
      <c r="F9" s="29">
        <v>1149</v>
      </c>
      <c r="G9" s="27" t="s">
        <v>45</v>
      </c>
      <c r="H9" s="29" t="s">
        <v>33</v>
      </c>
      <c r="I9" s="29">
        <v>21</v>
      </c>
      <c r="J9" s="29">
        <v>3</v>
      </c>
      <c r="K9" s="29" t="s">
        <v>34</v>
      </c>
      <c r="L9" s="28">
        <v>45315</v>
      </c>
      <c r="M9" s="30" t="s">
        <v>46</v>
      </c>
      <c r="N9" s="30" t="s">
        <v>47</v>
      </c>
      <c r="O9" s="31">
        <v>2199600</v>
      </c>
      <c r="P9" s="32" t="s">
        <v>37</v>
      </c>
      <c r="Q9" s="24">
        <f t="shared" si="0"/>
        <v>45405</v>
      </c>
      <c r="R9" s="24" t="s">
        <v>48</v>
      </c>
      <c r="S9" s="24">
        <v>45191</v>
      </c>
      <c r="T9" s="33" t="s">
        <v>39</v>
      </c>
      <c r="U9" s="33" t="s">
        <v>49</v>
      </c>
      <c r="V9" s="34" t="s">
        <v>50</v>
      </c>
    </row>
    <row r="10" spans="1:23" s="34" customFormat="1" ht="42" customHeight="1" x14ac:dyDescent="0.25">
      <c r="A10" s="26">
        <v>3</v>
      </c>
      <c r="B10" s="27" t="s">
        <v>51</v>
      </c>
      <c r="C10" s="28" t="s">
        <v>52</v>
      </c>
      <c r="D10" s="29" t="s">
        <v>53</v>
      </c>
      <c r="E10" s="29" t="s">
        <v>54</v>
      </c>
      <c r="F10" s="29">
        <v>1150</v>
      </c>
      <c r="G10" s="27" t="s">
        <v>55</v>
      </c>
      <c r="H10" s="29" t="s">
        <v>33</v>
      </c>
      <c r="I10" s="29">
        <v>24</v>
      </c>
      <c r="J10" s="29">
        <v>3</v>
      </c>
      <c r="K10" s="29" t="s">
        <v>34</v>
      </c>
      <c r="L10" s="28">
        <v>45315</v>
      </c>
      <c r="M10" s="30" t="s">
        <v>56</v>
      </c>
      <c r="N10" s="30" t="s">
        <v>57</v>
      </c>
      <c r="O10" s="31">
        <v>2580000</v>
      </c>
      <c r="P10" s="32" t="s">
        <v>37</v>
      </c>
      <c r="Q10" s="24">
        <f t="shared" si="0"/>
        <v>45405</v>
      </c>
      <c r="R10" s="24" t="s">
        <v>58</v>
      </c>
      <c r="S10" s="24">
        <v>44993</v>
      </c>
      <c r="T10" s="33" t="s">
        <v>39</v>
      </c>
      <c r="U10" s="33" t="s">
        <v>59</v>
      </c>
      <c r="V10" s="34" t="s">
        <v>60</v>
      </c>
    </row>
    <row r="11" spans="1:23" s="34" customFormat="1" ht="42" customHeight="1" x14ac:dyDescent="0.25">
      <c r="A11" s="26">
        <v>4</v>
      </c>
      <c r="B11" s="27" t="s">
        <v>61</v>
      </c>
      <c r="C11" s="28" t="s">
        <v>62</v>
      </c>
      <c r="D11" s="29" t="s">
        <v>30</v>
      </c>
      <c r="E11" s="29" t="s">
        <v>63</v>
      </c>
      <c r="F11" s="29">
        <v>1151</v>
      </c>
      <c r="G11" s="27" t="s">
        <v>64</v>
      </c>
      <c r="H11" s="29" t="s">
        <v>33</v>
      </c>
      <c r="I11" s="29">
        <v>30</v>
      </c>
      <c r="J11" s="29">
        <v>3</v>
      </c>
      <c r="K11" s="29" t="s">
        <v>34</v>
      </c>
      <c r="L11" s="28">
        <v>45315</v>
      </c>
      <c r="M11" s="30" t="s">
        <v>65</v>
      </c>
      <c r="N11" s="30" t="s">
        <v>66</v>
      </c>
      <c r="O11" s="31">
        <v>2649150</v>
      </c>
      <c r="P11" s="32" t="s">
        <v>37</v>
      </c>
      <c r="Q11" s="24">
        <f t="shared" si="0"/>
        <v>45405</v>
      </c>
      <c r="R11" s="24" t="s">
        <v>67</v>
      </c>
      <c r="S11" s="24">
        <v>44640</v>
      </c>
      <c r="T11" s="33" t="s">
        <v>39</v>
      </c>
      <c r="U11" s="33" t="s">
        <v>68</v>
      </c>
      <c r="V11" s="34" t="s">
        <v>69</v>
      </c>
    </row>
    <row r="12" spans="1:23" s="34" customFormat="1" ht="42" customHeight="1" x14ac:dyDescent="0.25">
      <c r="A12" s="26">
        <v>5</v>
      </c>
      <c r="B12" s="27" t="s">
        <v>70</v>
      </c>
      <c r="C12" s="28" t="s">
        <v>71</v>
      </c>
      <c r="D12" s="29" t="s">
        <v>53</v>
      </c>
      <c r="E12" s="29" t="s">
        <v>72</v>
      </c>
      <c r="F12" s="29">
        <v>1152</v>
      </c>
      <c r="G12" s="27" t="s">
        <v>73</v>
      </c>
      <c r="H12" s="29" t="s">
        <v>33</v>
      </c>
      <c r="I12" s="29">
        <v>36</v>
      </c>
      <c r="J12" s="29">
        <v>3</v>
      </c>
      <c r="K12" s="29" t="s">
        <v>34</v>
      </c>
      <c r="L12" s="28">
        <v>45315</v>
      </c>
      <c r="M12" s="30" t="s">
        <v>74</v>
      </c>
      <c r="N12" s="30" t="s">
        <v>47</v>
      </c>
      <c r="O12" s="31">
        <v>2340000</v>
      </c>
      <c r="P12" s="32" t="s">
        <v>37</v>
      </c>
      <c r="Q12" s="24">
        <f t="shared" si="0"/>
        <v>45405</v>
      </c>
      <c r="R12" s="24" t="s">
        <v>75</v>
      </c>
      <c r="S12" s="24">
        <v>44812</v>
      </c>
      <c r="T12" s="33" t="s">
        <v>39</v>
      </c>
      <c r="U12" s="33" t="s">
        <v>76</v>
      </c>
      <c r="V12" s="34" t="s">
        <v>77</v>
      </c>
    </row>
    <row r="13" spans="1:23" s="34" customFormat="1" ht="42" customHeight="1" x14ac:dyDescent="0.25">
      <c r="A13" s="26">
        <v>6</v>
      </c>
      <c r="B13" s="27" t="s">
        <v>78</v>
      </c>
      <c r="C13" s="28" t="s">
        <v>79</v>
      </c>
      <c r="D13" s="29" t="s">
        <v>30</v>
      </c>
      <c r="E13" s="29" t="s">
        <v>80</v>
      </c>
      <c r="F13" s="29">
        <v>1153</v>
      </c>
      <c r="G13" s="27" t="s">
        <v>81</v>
      </c>
      <c r="H13" s="29" t="s">
        <v>33</v>
      </c>
      <c r="I13" s="29">
        <v>45</v>
      </c>
      <c r="J13" s="29">
        <v>3</v>
      </c>
      <c r="K13" s="29">
        <v>9</v>
      </c>
      <c r="L13" s="28">
        <v>45315</v>
      </c>
      <c r="M13" s="30" t="s">
        <v>82</v>
      </c>
      <c r="N13" s="30" t="s">
        <v>83</v>
      </c>
      <c r="O13" s="31">
        <v>8958799.9999999795</v>
      </c>
      <c r="P13" s="32" t="s">
        <v>37</v>
      </c>
      <c r="Q13" s="24">
        <f t="shared" si="0"/>
        <v>45405</v>
      </c>
      <c r="R13" s="24" t="s">
        <v>84</v>
      </c>
      <c r="S13" s="24">
        <v>45073</v>
      </c>
      <c r="T13" s="33" t="s">
        <v>39</v>
      </c>
      <c r="U13" s="33" t="s">
        <v>85</v>
      </c>
      <c r="V13" s="34" t="s">
        <v>86</v>
      </c>
    </row>
    <row r="14" spans="1:23" s="34" customFormat="1" ht="42" customHeight="1" x14ac:dyDescent="0.25">
      <c r="A14" s="26">
        <v>7</v>
      </c>
      <c r="B14" s="27" t="s">
        <v>87</v>
      </c>
      <c r="C14" s="28" t="s">
        <v>88</v>
      </c>
      <c r="D14" s="29" t="s">
        <v>30</v>
      </c>
      <c r="E14" s="29" t="s">
        <v>89</v>
      </c>
      <c r="F14" s="29">
        <v>1154</v>
      </c>
      <c r="G14" s="27" t="s">
        <v>90</v>
      </c>
      <c r="H14" s="29" t="s">
        <v>33</v>
      </c>
      <c r="I14" s="29">
        <v>59</v>
      </c>
      <c r="J14" s="29">
        <v>4</v>
      </c>
      <c r="K14" s="29">
        <v>11</v>
      </c>
      <c r="L14" s="28">
        <v>45315</v>
      </c>
      <c r="M14" s="30" t="s">
        <v>91</v>
      </c>
      <c r="N14" s="30" t="s">
        <v>36</v>
      </c>
      <c r="O14" s="31">
        <v>2945280</v>
      </c>
      <c r="P14" s="32" t="s">
        <v>37</v>
      </c>
      <c r="Q14" s="24">
        <f t="shared" si="0"/>
        <v>45435</v>
      </c>
      <c r="R14" s="24" t="s">
        <v>92</v>
      </c>
      <c r="S14" s="24">
        <v>44376</v>
      </c>
      <c r="T14" s="33" t="s">
        <v>39</v>
      </c>
      <c r="U14" s="33" t="s">
        <v>93</v>
      </c>
      <c r="V14" s="34" t="s">
        <v>94</v>
      </c>
    </row>
    <row r="15" spans="1:23" s="34" customFormat="1" ht="42" customHeight="1" x14ac:dyDescent="0.25">
      <c r="A15" s="26">
        <v>8</v>
      </c>
      <c r="B15" s="27" t="s">
        <v>95</v>
      </c>
      <c r="C15" s="28" t="s">
        <v>96</v>
      </c>
      <c r="D15" s="29" t="s">
        <v>53</v>
      </c>
      <c r="E15" s="29" t="s">
        <v>97</v>
      </c>
      <c r="F15" s="29">
        <v>1155</v>
      </c>
      <c r="G15" s="27" t="s">
        <v>98</v>
      </c>
      <c r="H15" s="29" t="s">
        <v>33</v>
      </c>
      <c r="I15" s="29">
        <v>61</v>
      </c>
      <c r="J15" s="29">
        <v>5</v>
      </c>
      <c r="K15" s="29">
        <v>1</v>
      </c>
      <c r="L15" s="28">
        <v>45315</v>
      </c>
      <c r="M15" s="30" t="s">
        <v>99</v>
      </c>
      <c r="N15" s="30" t="s">
        <v>36</v>
      </c>
      <c r="O15" s="31">
        <v>2521620</v>
      </c>
      <c r="P15" s="32" t="s">
        <v>37</v>
      </c>
      <c r="Q15" s="24">
        <f t="shared" si="0"/>
        <v>45466</v>
      </c>
      <c r="R15" s="24" t="s">
        <v>100</v>
      </c>
      <c r="S15" s="24">
        <v>44567</v>
      </c>
      <c r="T15" s="33" t="s">
        <v>39</v>
      </c>
      <c r="U15" s="33" t="s">
        <v>101</v>
      </c>
      <c r="V15" s="34" t="s">
        <v>102</v>
      </c>
    </row>
    <row r="16" spans="1:23" s="34" customFormat="1" ht="42" customHeight="1" x14ac:dyDescent="0.25">
      <c r="A16" s="26">
        <v>9</v>
      </c>
      <c r="B16" s="27" t="s">
        <v>103</v>
      </c>
      <c r="C16" s="28" t="s">
        <v>104</v>
      </c>
      <c r="D16" s="29" t="s">
        <v>53</v>
      </c>
      <c r="E16" s="29" t="s">
        <v>105</v>
      </c>
      <c r="F16" s="29">
        <v>1156</v>
      </c>
      <c r="G16" s="27" t="s">
        <v>106</v>
      </c>
      <c r="H16" s="29" t="s">
        <v>33</v>
      </c>
      <c r="I16" s="29">
        <v>72</v>
      </c>
      <c r="J16" s="29">
        <v>6</v>
      </c>
      <c r="K16" s="29">
        <v>0</v>
      </c>
      <c r="L16" s="28">
        <v>45315</v>
      </c>
      <c r="M16" s="30" t="s">
        <v>107</v>
      </c>
      <c r="N16" s="30" t="s">
        <v>36</v>
      </c>
      <c r="O16" s="31">
        <v>4150200</v>
      </c>
      <c r="P16" s="32" t="s">
        <v>37</v>
      </c>
      <c r="Q16" s="24">
        <f t="shared" si="0"/>
        <v>45496</v>
      </c>
      <c r="R16" s="24" t="s">
        <v>108</v>
      </c>
      <c r="S16" s="24">
        <v>45197</v>
      </c>
      <c r="T16" s="33" t="s">
        <v>39</v>
      </c>
      <c r="U16" s="33" t="s">
        <v>109</v>
      </c>
      <c r="V16" s="34" t="s">
        <v>110</v>
      </c>
    </row>
    <row r="17" spans="1:22" s="34" customFormat="1" ht="42" customHeight="1" x14ac:dyDescent="0.25">
      <c r="A17" s="26">
        <v>10</v>
      </c>
      <c r="B17" s="27" t="s">
        <v>111</v>
      </c>
      <c r="C17" s="28" t="s">
        <v>112</v>
      </c>
      <c r="D17" s="29" t="s">
        <v>30</v>
      </c>
      <c r="E17" s="29" t="s">
        <v>113</v>
      </c>
      <c r="F17" s="29">
        <v>1157</v>
      </c>
      <c r="G17" s="27" t="s">
        <v>114</v>
      </c>
      <c r="H17" s="29" t="s">
        <v>33</v>
      </c>
      <c r="I17" s="29">
        <v>77</v>
      </c>
      <c r="J17" s="29">
        <v>6</v>
      </c>
      <c r="K17" s="29">
        <v>5</v>
      </c>
      <c r="L17" s="28">
        <v>45315</v>
      </c>
      <c r="M17" s="30" t="s">
        <v>115</v>
      </c>
      <c r="N17" s="30" t="s">
        <v>66</v>
      </c>
      <c r="O17" s="31">
        <v>3600000</v>
      </c>
      <c r="P17" s="32" t="s">
        <v>37</v>
      </c>
      <c r="Q17" s="24">
        <f t="shared" si="0"/>
        <v>45496</v>
      </c>
      <c r="R17" s="24" t="s">
        <v>116</v>
      </c>
      <c r="S17" s="24">
        <v>44850</v>
      </c>
      <c r="T17" s="33" t="s">
        <v>39</v>
      </c>
      <c r="U17" s="33" t="s">
        <v>117</v>
      </c>
      <c r="V17" s="34" t="s">
        <v>118</v>
      </c>
    </row>
    <row r="18" spans="1:22" s="34" customFormat="1" ht="42" customHeight="1" x14ac:dyDescent="0.25">
      <c r="A18" s="26">
        <v>11</v>
      </c>
      <c r="B18" s="27" t="s">
        <v>119</v>
      </c>
      <c r="C18" s="28" t="s">
        <v>120</v>
      </c>
      <c r="D18" s="29" t="s">
        <v>30</v>
      </c>
      <c r="E18" s="29" t="s">
        <v>121</v>
      </c>
      <c r="F18" s="29">
        <v>1158</v>
      </c>
      <c r="G18" s="27" t="s">
        <v>122</v>
      </c>
      <c r="H18" s="29" t="s">
        <v>33</v>
      </c>
      <c r="I18" s="29">
        <v>91</v>
      </c>
      <c r="J18" s="29">
        <v>7</v>
      </c>
      <c r="K18" s="29">
        <v>7</v>
      </c>
      <c r="L18" s="28">
        <v>45315</v>
      </c>
      <c r="M18" s="30" t="s">
        <v>123</v>
      </c>
      <c r="N18" s="30" t="s">
        <v>57</v>
      </c>
      <c r="O18" s="31">
        <v>2667489.6</v>
      </c>
      <c r="P18" s="32" t="s">
        <v>37</v>
      </c>
      <c r="Q18" s="24">
        <f t="shared" si="0"/>
        <v>45527</v>
      </c>
      <c r="R18" s="24" t="s">
        <v>124</v>
      </c>
      <c r="S18" s="24">
        <v>45167</v>
      </c>
      <c r="T18" s="33" t="s">
        <v>39</v>
      </c>
      <c r="U18" s="33" t="s">
        <v>125</v>
      </c>
      <c r="V18" s="34" t="s">
        <v>126</v>
      </c>
    </row>
    <row r="19" spans="1:22" s="34" customFormat="1" ht="42" customHeight="1" x14ac:dyDescent="0.25">
      <c r="A19" s="26">
        <v>12</v>
      </c>
      <c r="B19" s="27" t="s">
        <v>127</v>
      </c>
      <c r="C19" s="28" t="s">
        <v>128</v>
      </c>
      <c r="D19" s="29" t="s">
        <v>53</v>
      </c>
      <c r="E19" s="29" t="s">
        <v>129</v>
      </c>
      <c r="F19" s="29">
        <v>1159</v>
      </c>
      <c r="G19" s="27" t="s">
        <v>130</v>
      </c>
      <c r="H19" s="29" t="s">
        <v>33</v>
      </c>
      <c r="I19" s="29">
        <v>103</v>
      </c>
      <c r="J19" s="29">
        <v>8</v>
      </c>
      <c r="K19" s="29">
        <v>7</v>
      </c>
      <c r="L19" s="28">
        <v>45315</v>
      </c>
      <c r="M19" s="30" t="s">
        <v>131</v>
      </c>
      <c r="N19" s="30" t="s">
        <v>36</v>
      </c>
      <c r="O19" s="31">
        <v>4293120</v>
      </c>
      <c r="P19" s="32" t="s">
        <v>37</v>
      </c>
      <c r="Q19" s="24">
        <f t="shared" si="0"/>
        <v>45558</v>
      </c>
      <c r="R19" s="24" t="s">
        <v>132</v>
      </c>
      <c r="S19" s="24">
        <v>44763</v>
      </c>
      <c r="T19" s="33" t="s">
        <v>39</v>
      </c>
      <c r="U19" s="33" t="s">
        <v>133</v>
      </c>
      <c r="V19" s="34" t="s">
        <v>134</v>
      </c>
    </row>
    <row r="20" spans="1:22" s="34" customFormat="1" ht="42" customHeight="1" x14ac:dyDescent="0.25">
      <c r="A20" s="26">
        <v>13</v>
      </c>
      <c r="B20" s="27" t="s">
        <v>135</v>
      </c>
      <c r="C20" s="28" t="s">
        <v>136</v>
      </c>
      <c r="D20" s="29" t="s">
        <v>30</v>
      </c>
      <c r="E20" s="29" t="s">
        <v>137</v>
      </c>
      <c r="F20" s="29">
        <v>1160</v>
      </c>
      <c r="G20" s="27" t="s">
        <v>138</v>
      </c>
      <c r="H20" s="29" t="s">
        <v>33</v>
      </c>
      <c r="I20" s="29">
        <v>154</v>
      </c>
      <c r="J20" s="29">
        <v>12</v>
      </c>
      <c r="K20" s="29" t="s">
        <v>34</v>
      </c>
      <c r="L20" s="28">
        <v>45315</v>
      </c>
      <c r="M20" s="30" t="s">
        <v>139</v>
      </c>
      <c r="N20" s="30" t="s">
        <v>57</v>
      </c>
      <c r="O20" s="31">
        <v>2555194.7999999998</v>
      </c>
      <c r="P20" s="32" t="s">
        <v>37</v>
      </c>
      <c r="Q20" s="24">
        <f t="shared" si="0"/>
        <v>45680</v>
      </c>
      <c r="R20" s="24" t="s">
        <v>140</v>
      </c>
      <c r="S20" s="24">
        <v>44750</v>
      </c>
      <c r="T20" s="33" t="s">
        <v>39</v>
      </c>
      <c r="U20" s="33" t="s">
        <v>141</v>
      </c>
      <c r="V20" s="34" t="s">
        <v>142</v>
      </c>
    </row>
    <row r="21" spans="1:22" s="34" customFormat="1" ht="42" customHeight="1" x14ac:dyDescent="0.25">
      <c r="A21" s="26">
        <v>14</v>
      </c>
      <c r="B21" s="27" t="s">
        <v>143</v>
      </c>
      <c r="C21" s="28" t="s">
        <v>144</v>
      </c>
      <c r="D21" s="29" t="s">
        <v>30</v>
      </c>
      <c r="E21" s="29" t="s">
        <v>145</v>
      </c>
      <c r="F21" s="29">
        <v>1161</v>
      </c>
      <c r="G21" s="27" t="s">
        <v>146</v>
      </c>
      <c r="H21" s="29" t="s">
        <v>33</v>
      </c>
      <c r="I21" s="29">
        <v>154</v>
      </c>
      <c r="J21" s="29">
        <v>12</v>
      </c>
      <c r="K21" s="29" t="s">
        <v>34</v>
      </c>
      <c r="L21" s="28">
        <v>45315</v>
      </c>
      <c r="M21" s="30" t="s">
        <v>147</v>
      </c>
      <c r="N21" s="30" t="s">
        <v>57</v>
      </c>
      <c r="O21" s="31">
        <v>2443514.4</v>
      </c>
      <c r="P21" s="32" t="s">
        <v>37</v>
      </c>
      <c r="Q21" s="24">
        <f t="shared" si="0"/>
        <v>45680</v>
      </c>
      <c r="R21" s="24" t="s">
        <v>148</v>
      </c>
      <c r="S21" s="24">
        <v>44438</v>
      </c>
      <c r="T21" s="33" t="s">
        <v>39</v>
      </c>
      <c r="U21" s="33" t="s">
        <v>149</v>
      </c>
      <c r="V21" s="34" t="s">
        <v>150</v>
      </c>
    </row>
    <row r="22" spans="1:22" s="34" customFormat="1" ht="42" customHeight="1" x14ac:dyDescent="0.25">
      <c r="A22" s="26">
        <v>15</v>
      </c>
      <c r="B22" s="27" t="s">
        <v>151</v>
      </c>
      <c r="C22" s="28" t="s">
        <v>152</v>
      </c>
      <c r="D22" s="29" t="s">
        <v>30</v>
      </c>
      <c r="E22" s="29" t="s">
        <v>153</v>
      </c>
      <c r="F22" s="29">
        <v>1162</v>
      </c>
      <c r="G22" s="27" t="s">
        <v>154</v>
      </c>
      <c r="H22" s="29" t="s">
        <v>33</v>
      </c>
      <c r="I22" s="29">
        <v>161</v>
      </c>
      <c r="J22" s="29">
        <v>12</v>
      </c>
      <c r="K22" s="29" t="s">
        <v>34</v>
      </c>
      <c r="L22" s="28">
        <v>45315</v>
      </c>
      <c r="M22" s="30" t="s">
        <v>155</v>
      </c>
      <c r="N22" s="30" t="s">
        <v>156</v>
      </c>
      <c r="O22" s="31">
        <v>6958500</v>
      </c>
      <c r="P22" s="32" t="s">
        <v>37</v>
      </c>
      <c r="Q22" s="24">
        <f t="shared" si="0"/>
        <v>45680</v>
      </c>
      <c r="R22" s="24" t="s">
        <v>157</v>
      </c>
      <c r="S22" s="24">
        <v>44428</v>
      </c>
      <c r="T22" s="33" t="s">
        <v>39</v>
      </c>
      <c r="U22" s="33" t="s">
        <v>158</v>
      </c>
      <c r="V22" s="34" t="s">
        <v>159</v>
      </c>
    </row>
    <row r="23" spans="1:22" s="34" customFormat="1" ht="42" customHeight="1" x14ac:dyDescent="0.25">
      <c r="A23" s="26">
        <v>16</v>
      </c>
      <c r="B23" s="27" t="s">
        <v>160</v>
      </c>
      <c r="C23" s="28" t="s">
        <v>161</v>
      </c>
      <c r="D23" s="29" t="s">
        <v>30</v>
      </c>
      <c r="E23" s="29" t="s">
        <v>162</v>
      </c>
      <c r="F23" s="29">
        <v>1163</v>
      </c>
      <c r="G23" s="27" t="s">
        <v>163</v>
      </c>
      <c r="H23" s="29" t="s">
        <v>33</v>
      </c>
      <c r="I23" s="29">
        <v>25</v>
      </c>
      <c r="J23" s="29">
        <v>3</v>
      </c>
      <c r="K23" s="29" t="s">
        <v>34</v>
      </c>
      <c r="L23" s="28">
        <v>45315</v>
      </c>
      <c r="M23" s="30" t="s">
        <v>164</v>
      </c>
      <c r="N23" s="30" t="s">
        <v>165</v>
      </c>
      <c r="O23" s="31">
        <v>2460000</v>
      </c>
      <c r="P23" s="32" t="s">
        <v>166</v>
      </c>
      <c r="Q23" s="24">
        <f t="shared" si="0"/>
        <v>45405</v>
      </c>
      <c r="R23" s="24" t="s">
        <v>167</v>
      </c>
      <c r="S23" s="24">
        <v>44574</v>
      </c>
      <c r="T23" s="33" t="s">
        <v>39</v>
      </c>
      <c r="U23" s="33" t="s">
        <v>168</v>
      </c>
      <c r="V23" s="34" t="s">
        <v>169</v>
      </c>
    </row>
    <row r="24" spans="1:22" s="34" customFormat="1" ht="42" customHeight="1" x14ac:dyDescent="0.25">
      <c r="A24" s="26">
        <v>17</v>
      </c>
      <c r="B24" s="27" t="s">
        <v>170</v>
      </c>
      <c r="C24" s="28" t="s">
        <v>171</v>
      </c>
      <c r="D24" s="29" t="s">
        <v>30</v>
      </c>
      <c r="E24" s="29" t="s">
        <v>172</v>
      </c>
      <c r="F24" s="29">
        <v>1164</v>
      </c>
      <c r="G24" s="27" t="s">
        <v>173</v>
      </c>
      <c r="H24" s="29" t="s">
        <v>33</v>
      </c>
      <c r="I24" s="29">
        <v>36</v>
      </c>
      <c r="J24" s="29">
        <v>3</v>
      </c>
      <c r="K24" s="29" t="s">
        <v>34</v>
      </c>
      <c r="L24" s="28">
        <v>45315</v>
      </c>
      <c r="M24" s="30" t="s">
        <v>174</v>
      </c>
      <c r="N24" s="30" t="s">
        <v>36</v>
      </c>
      <c r="O24" s="31">
        <v>3372199.9999999981</v>
      </c>
      <c r="P24" s="32" t="s">
        <v>166</v>
      </c>
      <c r="Q24" s="24">
        <f t="shared" si="0"/>
        <v>45405</v>
      </c>
      <c r="R24" s="24" t="s">
        <v>175</v>
      </c>
      <c r="S24" s="24">
        <v>44720</v>
      </c>
      <c r="T24" s="33" t="s">
        <v>39</v>
      </c>
      <c r="U24" s="33" t="s">
        <v>176</v>
      </c>
      <c r="V24" s="34" t="s">
        <v>177</v>
      </c>
    </row>
    <row r="25" spans="1:22" s="34" customFormat="1" ht="42" customHeight="1" x14ac:dyDescent="0.25">
      <c r="A25" s="26">
        <v>18</v>
      </c>
      <c r="B25" s="27" t="s">
        <v>178</v>
      </c>
      <c r="C25" s="28" t="s">
        <v>179</v>
      </c>
      <c r="D25" s="29" t="s">
        <v>53</v>
      </c>
      <c r="E25" s="29" t="s">
        <v>180</v>
      </c>
      <c r="F25" s="29">
        <v>1165</v>
      </c>
      <c r="G25" s="27" t="s">
        <v>181</v>
      </c>
      <c r="H25" s="29" t="s">
        <v>33</v>
      </c>
      <c r="I25" s="29">
        <v>38</v>
      </c>
      <c r="J25" s="29">
        <v>3</v>
      </c>
      <c r="K25" s="29">
        <v>2</v>
      </c>
      <c r="L25" s="28">
        <v>45315</v>
      </c>
      <c r="M25" s="30" t="s">
        <v>182</v>
      </c>
      <c r="N25" s="30" t="s">
        <v>66</v>
      </c>
      <c r="O25" s="31">
        <v>2496000</v>
      </c>
      <c r="P25" s="32" t="s">
        <v>166</v>
      </c>
      <c r="Q25" s="24">
        <f t="shared" si="0"/>
        <v>45405</v>
      </c>
      <c r="R25" s="24" t="s">
        <v>183</v>
      </c>
      <c r="S25" s="24">
        <v>44844</v>
      </c>
      <c r="T25" s="33" t="s">
        <v>39</v>
      </c>
      <c r="U25" s="33" t="s">
        <v>184</v>
      </c>
      <c r="V25" s="34" t="s">
        <v>185</v>
      </c>
    </row>
    <row r="26" spans="1:22" s="34" customFormat="1" ht="42" customHeight="1" x14ac:dyDescent="0.25">
      <c r="A26" s="26">
        <v>19</v>
      </c>
      <c r="B26" s="27" t="s">
        <v>186</v>
      </c>
      <c r="C26" s="28" t="s">
        <v>187</v>
      </c>
      <c r="D26" s="29" t="s">
        <v>53</v>
      </c>
      <c r="E26" s="29" t="s">
        <v>188</v>
      </c>
      <c r="F26" s="29">
        <v>1166</v>
      </c>
      <c r="G26" s="27" t="s">
        <v>189</v>
      </c>
      <c r="H26" s="29" t="s">
        <v>33</v>
      </c>
      <c r="I26" s="29">
        <v>41</v>
      </c>
      <c r="J26" s="29">
        <v>3</v>
      </c>
      <c r="K26" s="29">
        <v>5</v>
      </c>
      <c r="L26" s="28">
        <v>45315</v>
      </c>
      <c r="M26" s="30" t="s">
        <v>190</v>
      </c>
      <c r="N26" s="30" t="s">
        <v>165</v>
      </c>
      <c r="O26" s="31">
        <v>3381660</v>
      </c>
      <c r="P26" s="32" t="s">
        <v>166</v>
      </c>
      <c r="Q26" s="24">
        <f t="shared" si="0"/>
        <v>45405</v>
      </c>
      <c r="R26" s="24" t="s">
        <v>191</v>
      </c>
      <c r="S26" s="24">
        <v>44301</v>
      </c>
      <c r="T26" s="33" t="s">
        <v>39</v>
      </c>
      <c r="U26" s="33" t="s">
        <v>192</v>
      </c>
      <c r="V26" s="34" t="s">
        <v>193</v>
      </c>
    </row>
    <row r="27" spans="1:22" s="34" customFormat="1" ht="42" customHeight="1" x14ac:dyDescent="0.25">
      <c r="A27" s="26">
        <v>20</v>
      </c>
      <c r="B27" s="27" t="s">
        <v>194</v>
      </c>
      <c r="C27" s="28" t="s">
        <v>195</v>
      </c>
      <c r="D27" s="29" t="s">
        <v>30</v>
      </c>
      <c r="E27" s="29" t="s">
        <v>196</v>
      </c>
      <c r="F27" s="29">
        <v>1167</v>
      </c>
      <c r="G27" s="27" t="s">
        <v>197</v>
      </c>
      <c r="H27" s="29" t="s">
        <v>33</v>
      </c>
      <c r="I27" s="29">
        <v>42</v>
      </c>
      <c r="J27" s="29">
        <v>3</v>
      </c>
      <c r="K27" s="29">
        <v>6</v>
      </c>
      <c r="L27" s="28">
        <v>45315</v>
      </c>
      <c r="M27" s="30" t="s">
        <v>198</v>
      </c>
      <c r="N27" s="30" t="s">
        <v>66</v>
      </c>
      <c r="O27" s="31">
        <v>3029256</v>
      </c>
      <c r="P27" s="32" t="s">
        <v>166</v>
      </c>
      <c r="Q27" s="24">
        <f t="shared" si="0"/>
        <v>45405</v>
      </c>
      <c r="R27" s="24" t="s">
        <v>199</v>
      </c>
      <c r="S27" s="24">
        <v>44688</v>
      </c>
      <c r="T27" s="33" t="s">
        <v>39</v>
      </c>
      <c r="U27" s="33" t="s">
        <v>200</v>
      </c>
      <c r="V27" s="34" t="s">
        <v>201</v>
      </c>
    </row>
    <row r="28" spans="1:22" s="34" customFormat="1" ht="42" customHeight="1" x14ac:dyDescent="0.25">
      <c r="A28" s="26">
        <v>21</v>
      </c>
      <c r="B28" s="27" t="s">
        <v>202</v>
      </c>
      <c r="C28" s="28" t="s">
        <v>203</v>
      </c>
      <c r="D28" s="29" t="s">
        <v>30</v>
      </c>
      <c r="E28" s="29" t="s">
        <v>204</v>
      </c>
      <c r="F28" s="29">
        <v>1168</v>
      </c>
      <c r="G28" s="27" t="s">
        <v>205</v>
      </c>
      <c r="H28" s="29" t="s">
        <v>33</v>
      </c>
      <c r="I28" s="29">
        <v>48</v>
      </c>
      <c r="J28" s="29">
        <v>4</v>
      </c>
      <c r="K28" s="29">
        <v>0</v>
      </c>
      <c r="L28" s="28">
        <v>45315</v>
      </c>
      <c r="M28" s="30" t="s">
        <v>206</v>
      </c>
      <c r="N28" s="30" t="s">
        <v>365</v>
      </c>
      <c r="O28" s="31">
        <v>2400000</v>
      </c>
      <c r="P28" s="32" t="s">
        <v>166</v>
      </c>
      <c r="Q28" s="24">
        <f t="shared" si="0"/>
        <v>45435</v>
      </c>
      <c r="R28" s="24" t="s">
        <v>207</v>
      </c>
      <c r="S28" s="24">
        <v>44383</v>
      </c>
      <c r="T28" s="33" t="s">
        <v>39</v>
      </c>
      <c r="U28" s="33" t="s">
        <v>208</v>
      </c>
      <c r="V28" s="34" t="s">
        <v>209</v>
      </c>
    </row>
    <row r="29" spans="1:22" s="34" customFormat="1" ht="42" customHeight="1" x14ac:dyDescent="0.25">
      <c r="A29" s="26">
        <v>22</v>
      </c>
      <c r="B29" s="27" t="s">
        <v>210</v>
      </c>
      <c r="C29" s="28" t="s">
        <v>211</v>
      </c>
      <c r="D29" s="29" t="s">
        <v>53</v>
      </c>
      <c r="E29" s="29" t="s">
        <v>212</v>
      </c>
      <c r="F29" s="29">
        <v>1169</v>
      </c>
      <c r="G29" s="27" t="s">
        <v>205</v>
      </c>
      <c r="H29" s="29" t="s">
        <v>33</v>
      </c>
      <c r="I29" s="29">
        <v>48</v>
      </c>
      <c r="J29" s="29">
        <v>4</v>
      </c>
      <c r="K29" s="29">
        <v>0</v>
      </c>
      <c r="L29" s="28">
        <v>45315</v>
      </c>
      <c r="M29" s="30" t="s">
        <v>213</v>
      </c>
      <c r="N29" s="30" t="s">
        <v>365</v>
      </c>
      <c r="O29" s="31">
        <v>2400000</v>
      </c>
      <c r="P29" s="32" t="s">
        <v>166</v>
      </c>
      <c r="Q29" s="24">
        <f t="shared" si="0"/>
        <v>45435</v>
      </c>
      <c r="R29" s="24" t="s">
        <v>214</v>
      </c>
      <c r="S29" s="24">
        <v>44383</v>
      </c>
      <c r="T29" s="33" t="s">
        <v>39</v>
      </c>
      <c r="U29" s="33" t="s">
        <v>215</v>
      </c>
      <c r="V29" s="34" t="s">
        <v>216</v>
      </c>
    </row>
    <row r="30" spans="1:22" s="34" customFormat="1" ht="42" customHeight="1" x14ac:dyDescent="0.25">
      <c r="A30" s="26">
        <v>23</v>
      </c>
      <c r="B30" s="27" t="s">
        <v>217</v>
      </c>
      <c r="C30" s="28" t="s">
        <v>218</v>
      </c>
      <c r="D30" s="29" t="s">
        <v>53</v>
      </c>
      <c r="E30" s="29" t="s">
        <v>219</v>
      </c>
      <c r="F30" s="29">
        <v>1170</v>
      </c>
      <c r="G30" s="27" t="s">
        <v>220</v>
      </c>
      <c r="H30" s="29" t="s">
        <v>33</v>
      </c>
      <c r="I30" s="29">
        <v>55</v>
      </c>
      <c r="J30" s="29">
        <v>4</v>
      </c>
      <c r="K30" s="29">
        <v>7</v>
      </c>
      <c r="L30" s="28">
        <v>45315</v>
      </c>
      <c r="M30" s="30" t="s">
        <v>221</v>
      </c>
      <c r="N30" s="30" t="s">
        <v>47</v>
      </c>
      <c r="O30" s="31">
        <v>3032640</v>
      </c>
      <c r="P30" s="32" t="s">
        <v>166</v>
      </c>
      <c r="Q30" s="24">
        <f t="shared" si="0"/>
        <v>45435</v>
      </c>
      <c r="R30" s="24" t="s">
        <v>222</v>
      </c>
      <c r="S30" s="24">
        <v>44579</v>
      </c>
      <c r="T30" s="33" t="s">
        <v>39</v>
      </c>
      <c r="U30" s="33" t="s">
        <v>223</v>
      </c>
      <c r="V30" s="34" t="s">
        <v>224</v>
      </c>
    </row>
    <row r="31" spans="1:22" s="34" customFormat="1" ht="42" customHeight="1" x14ac:dyDescent="0.25">
      <c r="A31" s="26">
        <v>24</v>
      </c>
      <c r="B31" s="27" t="s">
        <v>225</v>
      </c>
      <c r="C31" s="28" t="s">
        <v>226</v>
      </c>
      <c r="D31" s="29" t="s">
        <v>53</v>
      </c>
      <c r="E31" s="29" t="s">
        <v>227</v>
      </c>
      <c r="F31" s="29">
        <v>1171</v>
      </c>
      <c r="G31" s="27" t="s">
        <v>228</v>
      </c>
      <c r="H31" s="29" t="s">
        <v>33</v>
      </c>
      <c r="I31" s="29">
        <v>60</v>
      </c>
      <c r="J31" s="29">
        <v>5</v>
      </c>
      <c r="K31" s="29">
        <v>0</v>
      </c>
      <c r="L31" s="28">
        <v>45315</v>
      </c>
      <c r="M31" s="30" t="s">
        <v>229</v>
      </c>
      <c r="N31" s="30" t="s">
        <v>66</v>
      </c>
      <c r="O31" s="31">
        <v>4131000</v>
      </c>
      <c r="P31" s="32" t="s">
        <v>166</v>
      </c>
      <c r="Q31" s="24">
        <f t="shared" si="0"/>
        <v>45466</v>
      </c>
      <c r="R31" s="24" t="s">
        <v>230</v>
      </c>
      <c r="S31" s="24">
        <v>44417</v>
      </c>
      <c r="T31" s="33" t="s">
        <v>39</v>
      </c>
      <c r="U31" s="33" t="s">
        <v>231</v>
      </c>
      <c r="V31" s="34" t="s">
        <v>232</v>
      </c>
    </row>
    <row r="32" spans="1:22" s="34" customFormat="1" ht="42" customHeight="1" x14ac:dyDescent="0.25">
      <c r="A32" s="26">
        <v>25</v>
      </c>
      <c r="B32" s="27" t="s">
        <v>233</v>
      </c>
      <c r="C32" s="28" t="s">
        <v>234</v>
      </c>
      <c r="D32" s="29" t="s">
        <v>53</v>
      </c>
      <c r="E32" s="29" t="s">
        <v>235</v>
      </c>
      <c r="F32" s="29">
        <v>1172</v>
      </c>
      <c r="G32" s="27" t="s">
        <v>236</v>
      </c>
      <c r="H32" s="29" t="s">
        <v>33</v>
      </c>
      <c r="I32" s="29">
        <v>103</v>
      </c>
      <c r="J32" s="29">
        <v>8</v>
      </c>
      <c r="K32" s="29">
        <v>7</v>
      </c>
      <c r="L32" s="28">
        <v>45315</v>
      </c>
      <c r="M32" s="30" t="s">
        <v>237</v>
      </c>
      <c r="N32" s="30" t="s">
        <v>238</v>
      </c>
      <c r="O32" s="31">
        <v>2520000</v>
      </c>
      <c r="P32" s="32" t="s">
        <v>166</v>
      </c>
      <c r="Q32" s="24">
        <f t="shared" si="0"/>
        <v>45558</v>
      </c>
      <c r="R32" s="24" t="s">
        <v>239</v>
      </c>
      <c r="S32" s="24">
        <v>44364</v>
      </c>
      <c r="T32" s="33" t="s">
        <v>39</v>
      </c>
      <c r="U32" s="33" t="s">
        <v>240</v>
      </c>
      <c r="V32" s="34" t="s">
        <v>241</v>
      </c>
    </row>
    <row r="33" spans="1:22" s="34" customFormat="1" ht="42" customHeight="1" x14ac:dyDescent="0.25">
      <c r="A33" s="26">
        <v>26</v>
      </c>
      <c r="B33" s="27" t="s">
        <v>242</v>
      </c>
      <c r="C33" s="28" t="s">
        <v>243</v>
      </c>
      <c r="D33" s="29" t="s">
        <v>53</v>
      </c>
      <c r="E33" s="29" t="s">
        <v>244</v>
      </c>
      <c r="F33" s="29">
        <v>1173</v>
      </c>
      <c r="G33" s="27" t="s">
        <v>245</v>
      </c>
      <c r="H33" s="29" t="s">
        <v>33</v>
      </c>
      <c r="I33" s="29">
        <v>130</v>
      </c>
      <c r="J33" s="29">
        <v>10</v>
      </c>
      <c r="K33" s="29">
        <v>10</v>
      </c>
      <c r="L33" s="28">
        <v>45315</v>
      </c>
      <c r="M33" s="30" t="s">
        <v>246</v>
      </c>
      <c r="N33" s="30" t="s">
        <v>238</v>
      </c>
      <c r="O33" s="31">
        <v>2520000</v>
      </c>
      <c r="P33" s="32" t="s">
        <v>166</v>
      </c>
      <c r="Q33" s="24">
        <f t="shared" si="0"/>
        <v>45619</v>
      </c>
      <c r="R33" s="24" t="s">
        <v>247</v>
      </c>
      <c r="S33" s="24">
        <v>44417</v>
      </c>
      <c r="T33" s="33" t="s">
        <v>39</v>
      </c>
      <c r="U33" s="33" t="s">
        <v>248</v>
      </c>
      <c r="V33" s="34" t="s">
        <v>249</v>
      </c>
    </row>
    <row r="34" spans="1:22" s="34" customFormat="1" ht="42" customHeight="1" x14ac:dyDescent="0.25">
      <c r="A34" s="26">
        <v>27</v>
      </c>
      <c r="B34" s="27" t="s">
        <v>250</v>
      </c>
      <c r="C34" s="28" t="s">
        <v>251</v>
      </c>
      <c r="D34" s="29" t="s">
        <v>30</v>
      </c>
      <c r="E34" s="29" t="s">
        <v>252</v>
      </c>
      <c r="F34" s="29">
        <v>1174</v>
      </c>
      <c r="G34" s="27" t="s">
        <v>253</v>
      </c>
      <c r="H34" s="29" t="s">
        <v>33</v>
      </c>
      <c r="I34" s="29">
        <v>134</v>
      </c>
      <c r="J34" s="29">
        <v>11</v>
      </c>
      <c r="K34" s="29">
        <v>2</v>
      </c>
      <c r="L34" s="28">
        <v>45315</v>
      </c>
      <c r="M34" s="30" t="s">
        <v>254</v>
      </c>
      <c r="N34" s="30" t="s">
        <v>57</v>
      </c>
      <c r="O34" s="31">
        <v>7152990</v>
      </c>
      <c r="P34" s="32" t="s">
        <v>166</v>
      </c>
      <c r="Q34" s="24">
        <f t="shared" si="0"/>
        <v>45649</v>
      </c>
      <c r="R34" s="24" t="s">
        <v>255</v>
      </c>
      <c r="S34" s="24">
        <v>44873</v>
      </c>
      <c r="T34" s="33" t="s">
        <v>39</v>
      </c>
      <c r="U34" s="33" t="s">
        <v>256</v>
      </c>
      <c r="V34" s="34" t="s">
        <v>257</v>
      </c>
    </row>
    <row r="35" spans="1:22" s="34" customFormat="1" ht="42" customHeight="1" x14ac:dyDescent="0.25">
      <c r="A35" s="26">
        <v>28</v>
      </c>
      <c r="B35" s="27" t="s">
        <v>258</v>
      </c>
      <c r="C35" s="28" t="s">
        <v>259</v>
      </c>
      <c r="D35" s="29" t="s">
        <v>30</v>
      </c>
      <c r="E35" s="29" t="s">
        <v>260</v>
      </c>
      <c r="F35" s="29">
        <v>1175</v>
      </c>
      <c r="G35" s="27" t="s">
        <v>197</v>
      </c>
      <c r="H35" s="29" t="s">
        <v>33</v>
      </c>
      <c r="I35" s="29">
        <v>164</v>
      </c>
      <c r="J35" s="29">
        <v>12</v>
      </c>
      <c r="K35" s="29" t="s">
        <v>34</v>
      </c>
      <c r="L35" s="28">
        <v>45315</v>
      </c>
      <c r="M35" s="30" t="s">
        <v>261</v>
      </c>
      <c r="N35" s="30" t="s">
        <v>66</v>
      </c>
      <c r="O35" s="31">
        <v>4451400</v>
      </c>
      <c r="P35" s="32" t="s">
        <v>166</v>
      </c>
      <c r="Q35" s="24">
        <f t="shared" si="0"/>
        <v>45680</v>
      </c>
      <c r="R35" s="24" t="s">
        <v>262</v>
      </c>
      <c r="S35" s="24">
        <v>44817</v>
      </c>
      <c r="T35" s="33" t="s">
        <v>39</v>
      </c>
      <c r="U35" s="33" t="s">
        <v>263</v>
      </c>
      <c r="V35" s="34" t="s">
        <v>264</v>
      </c>
    </row>
    <row r="36" spans="1:22" s="34" customFormat="1" ht="42" customHeight="1" x14ac:dyDescent="0.25">
      <c r="A36" s="26">
        <v>29</v>
      </c>
      <c r="B36" s="27" t="s">
        <v>265</v>
      </c>
      <c r="C36" s="28" t="s">
        <v>266</v>
      </c>
      <c r="D36" s="29" t="s">
        <v>53</v>
      </c>
      <c r="E36" s="29" t="s">
        <v>267</v>
      </c>
      <c r="F36" s="29">
        <v>1176</v>
      </c>
      <c r="G36" s="27" t="s">
        <v>268</v>
      </c>
      <c r="H36" s="29" t="s">
        <v>33</v>
      </c>
      <c r="I36" s="29">
        <v>166</v>
      </c>
      <c r="J36" s="29">
        <v>12</v>
      </c>
      <c r="K36" s="29" t="s">
        <v>34</v>
      </c>
      <c r="L36" s="28">
        <v>45315</v>
      </c>
      <c r="M36" s="30" t="s">
        <v>269</v>
      </c>
      <c r="N36" s="30" t="s">
        <v>238</v>
      </c>
      <c r="O36" s="31">
        <v>2640000</v>
      </c>
      <c r="P36" s="32" t="s">
        <v>166</v>
      </c>
      <c r="Q36" s="24">
        <f t="shared" si="0"/>
        <v>45680</v>
      </c>
      <c r="R36" s="24" t="s">
        <v>270</v>
      </c>
      <c r="S36" s="24">
        <v>44750</v>
      </c>
      <c r="T36" s="33" t="s">
        <v>39</v>
      </c>
      <c r="U36" s="33" t="s">
        <v>271</v>
      </c>
      <c r="V36" s="34" t="s">
        <v>272</v>
      </c>
    </row>
    <row r="37" spans="1:22" s="34" customFormat="1" ht="42" customHeight="1" x14ac:dyDescent="0.25">
      <c r="A37" s="26">
        <v>30</v>
      </c>
      <c r="B37" s="27" t="s">
        <v>273</v>
      </c>
      <c r="C37" s="28" t="s">
        <v>274</v>
      </c>
      <c r="D37" s="29" t="s">
        <v>53</v>
      </c>
      <c r="E37" s="29" t="s">
        <v>275</v>
      </c>
      <c r="F37" s="29">
        <v>1177</v>
      </c>
      <c r="G37" s="27" t="s">
        <v>268</v>
      </c>
      <c r="H37" s="29" t="s">
        <v>33</v>
      </c>
      <c r="I37" s="29">
        <v>178</v>
      </c>
      <c r="J37" s="29">
        <v>12</v>
      </c>
      <c r="K37" s="29" t="s">
        <v>34</v>
      </c>
      <c r="L37" s="28">
        <v>45315</v>
      </c>
      <c r="M37" s="30" t="s">
        <v>276</v>
      </c>
      <c r="N37" s="30" t="s">
        <v>238</v>
      </c>
      <c r="O37" s="31">
        <v>3000000</v>
      </c>
      <c r="P37" s="32" t="s">
        <v>166</v>
      </c>
      <c r="Q37" s="24">
        <f t="shared" si="0"/>
        <v>45680</v>
      </c>
      <c r="R37" s="24" t="s">
        <v>277</v>
      </c>
      <c r="S37" s="24">
        <v>44438</v>
      </c>
      <c r="T37" s="33" t="s">
        <v>39</v>
      </c>
      <c r="U37" s="33" t="s">
        <v>278</v>
      </c>
      <c r="V37" s="34" t="s">
        <v>279</v>
      </c>
    </row>
    <row r="38" spans="1:22" s="34" customFormat="1" ht="42" customHeight="1" x14ac:dyDescent="0.25">
      <c r="A38" s="26">
        <v>31</v>
      </c>
      <c r="B38" s="27" t="s">
        <v>280</v>
      </c>
      <c r="C38" s="28" t="s">
        <v>281</v>
      </c>
      <c r="D38" s="29" t="s">
        <v>53</v>
      </c>
      <c r="E38" s="29" t="s">
        <v>282</v>
      </c>
      <c r="F38" s="29">
        <v>1178</v>
      </c>
      <c r="G38" s="27" t="s">
        <v>283</v>
      </c>
      <c r="H38" s="29" t="s">
        <v>33</v>
      </c>
      <c r="I38" s="29">
        <v>178</v>
      </c>
      <c r="J38" s="29">
        <v>12</v>
      </c>
      <c r="K38" s="29" t="s">
        <v>34</v>
      </c>
      <c r="L38" s="28">
        <v>45315</v>
      </c>
      <c r="M38" s="66" t="s">
        <v>554</v>
      </c>
      <c r="N38" s="30" t="s">
        <v>365</v>
      </c>
      <c r="O38" s="31">
        <v>2640000</v>
      </c>
      <c r="P38" s="32" t="s">
        <v>166</v>
      </c>
      <c r="Q38" s="24">
        <f t="shared" si="0"/>
        <v>45680</v>
      </c>
      <c r="R38" s="24" t="s">
        <v>285</v>
      </c>
      <c r="S38" s="24">
        <v>44287</v>
      </c>
      <c r="T38" s="33" t="s">
        <v>39</v>
      </c>
      <c r="U38" s="33" t="s">
        <v>284</v>
      </c>
      <c r="V38" s="34" t="s">
        <v>286</v>
      </c>
    </row>
    <row r="39" spans="1:22" s="34" customFormat="1" ht="42" customHeight="1" x14ac:dyDescent="0.25">
      <c r="A39" s="26">
        <v>32</v>
      </c>
      <c r="B39" s="27" t="s">
        <v>287</v>
      </c>
      <c r="C39" s="28" t="s">
        <v>288</v>
      </c>
      <c r="D39" s="29" t="s">
        <v>53</v>
      </c>
      <c r="E39" s="29" t="s">
        <v>289</v>
      </c>
      <c r="F39" s="29">
        <v>1179</v>
      </c>
      <c r="G39" s="27" t="s">
        <v>290</v>
      </c>
      <c r="H39" s="29" t="s">
        <v>33</v>
      </c>
      <c r="I39" s="29">
        <v>179</v>
      </c>
      <c r="J39" s="29">
        <v>12</v>
      </c>
      <c r="K39" s="29" t="s">
        <v>34</v>
      </c>
      <c r="L39" s="28">
        <v>45315</v>
      </c>
      <c r="M39" s="30" t="s">
        <v>291</v>
      </c>
      <c r="N39" s="30" t="s">
        <v>292</v>
      </c>
      <c r="O39" s="31">
        <v>4200000</v>
      </c>
      <c r="P39" s="32" t="s">
        <v>166</v>
      </c>
      <c r="Q39" s="24">
        <f t="shared" si="0"/>
        <v>45680</v>
      </c>
      <c r="R39" s="24" t="s">
        <v>293</v>
      </c>
      <c r="S39" s="24">
        <v>44799</v>
      </c>
      <c r="T39" s="33" t="s">
        <v>39</v>
      </c>
      <c r="U39" s="33" t="s">
        <v>294</v>
      </c>
      <c r="V39" s="34" t="s">
        <v>295</v>
      </c>
    </row>
    <row r="40" spans="1:22" s="34" customFormat="1" ht="42" customHeight="1" x14ac:dyDescent="0.25">
      <c r="A40" s="26">
        <v>33</v>
      </c>
      <c r="B40" s="27" t="s">
        <v>296</v>
      </c>
      <c r="C40" s="28" t="s">
        <v>297</v>
      </c>
      <c r="D40" s="29" t="s">
        <v>30</v>
      </c>
      <c r="E40" s="29" t="s">
        <v>298</v>
      </c>
      <c r="F40" s="29">
        <v>1180</v>
      </c>
      <c r="G40" s="27" t="s">
        <v>299</v>
      </c>
      <c r="H40" s="29" t="s">
        <v>33</v>
      </c>
      <c r="I40" s="29">
        <v>29</v>
      </c>
      <c r="J40" s="29">
        <v>3</v>
      </c>
      <c r="K40" s="29" t="s">
        <v>34</v>
      </c>
      <c r="L40" s="28">
        <v>45315</v>
      </c>
      <c r="M40" s="30" t="s">
        <v>300</v>
      </c>
      <c r="N40" s="30" t="s">
        <v>66</v>
      </c>
      <c r="O40" s="31">
        <v>3129000</v>
      </c>
      <c r="P40" s="32" t="s">
        <v>301</v>
      </c>
      <c r="Q40" s="24">
        <f t="shared" si="0"/>
        <v>45405</v>
      </c>
      <c r="R40" s="24" t="s">
        <v>302</v>
      </c>
      <c r="S40" s="24">
        <v>44833</v>
      </c>
      <c r="T40" s="33" t="s">
        <v>39</v>
      </c>
      <c r="U40" s="33" t="s">
        <v>303</v>
      </c>
    </row>
    <row r="41" spans="1:22" s="34" customFormat="1" ht="42" customHeight="1" x14ac:dyDescent="0.25">
      <c r="A41" s="26">
        <v>34</v>
      </c>
      <c r="B41" s="27" t="s">
        <v>304</v>
      </c>
      <c r="C41" s="28" t="s">
        <v>305</v>
      </c>
      <c r="D41" s="29" t="s">
        <v>53</v>
      </c>
      <c r="E41" s="29" t="s">
        <v>306</v>
      </c>
      <c r="F41" s="29">
        <v>1181</v>
      </c>
      <c r="G41" s="27" t="s">
        <v>307</v>
      </c>
      <c r="H41" s="29" t="s">
        <v>33</v>
      </c>
      <c r="I41" s="29">
        <v>36</v>
      </c>
      <c r="J41" s="29">
        <v>3</v>
      </c>
      <c r="K41" s="29" t="s">
        <v>34</v>
      </c>
      <c r="L41" s="28">
        <v>45315</v>
      </c>
      <c r="M41" s="30" t="s">
        <v>308</v>
      </c>
      <c r="N41" s="30" t="s">
        <v>165</v>
      </c>
      <c r="O41" s="31">
        <v>2804400</v>
      </c>
      <c r="P41" s="32" t="s">
        <v>301</v>
      </c>
      <c r="Q41" s="24">
        <f t="shared" si="0"/>
        <v>45405</v>
      </c>
      <c r="R41" s="24" t="s">
        <v>309</v>
      </c>
      <c r="S41" s="24">
        <v>44522</v>
      </c>
      <c r="T41" s="33" t="s">
        <v>39</v>
      </c>
      <c r="U41" s="33" t="s">
        <v>310</v>
      </c>
    </row>
    <row r="42" spans="1:22" s="34" customFormat="1" ht="42" customHeight="1" x14ac:dyDescent="0.25">
      <c r="A42" s="26">
        <v>35</v>
      </c>
      <c r="B42" s="27" t="s">
        <v>311</v>
      </c>
      <c r="C42" s="28" t="s">
        <v>312</v>
      </c>
      <c r="D42" s="29" t="s">
        <v>30</v>
      </c>
      <c r="E42" s="29" t="s">
        <v>313</v>
      </c>
      <c r="F42" s="29">
        <v>1182</v>
      </c>
      <c r="G42" s="27" t="s">
        <v>314</v>
      </c>
      <c r="H42" s="29" t="s">
        <v>33</v>
      </c>
      <c r="I42" s="29">
        <v>73</v>
      </c>
      <c r="J42" s="29">
        <v>6</v>
      </c>
      <c r="K42" s="29">
        <v>1</v>
      </c>
      <c r="L42" s="28">
        <v>45315</v>
      </c>
      <c r="M42" s="30" t="s">
        <v>315</v>
      </c>
      <c r="N42" s="30" t="s">
        <v>316</v>
      </c>
      <c r="O42" s="31">
        <v>2880000</v>
      </c>
      <c r="P42" s="32" t="s">
        <v>301</v>
      </c>
      <c r="Q42" s="24">
        <f t="shared" si="0"/>
        <v>45496</v>
      </c>
      <c r="R42" s="24" t="s">
        <v>317</v>
      </c>
      <c r="S42" s="24">
        <v>44740</v>
      </c>
      <c r="T42" s="33" t="s">
        <v>39</v>
      </c>
      <c r="U42" s="33" t="s">
        <v>318</v>
      </c>
    </row>
    <row r="43" spans="1:22" s="34" customFormat="1" ht="42" customHeight="1" x14ac:dyDescent="0.25">
      <c r="A43" s="26">
        <v>36</v>
      </c>
      <c r="B43" s="27" t="s">
        <v>319</v>
      </c>
      <c r="C43" s="28" t="s">
        <v>320</v>
      </c>
      <c r="D43" s="29" t="s">
        <v>53</v>
      </c>
      <c r="E43" s="29" t="s">
        <v>321</v>
      </c>
      <c r="F43" s="29">
        <v>1183</v>
      </c>
      <c r="G43" s="27" t="s">
        <v>322</v>
      </c>
      <c r="H43" s="29" t="s">
        <v>33</v>
      </c>
      <c r="I43" s="29">
        <v>96</v>
      </c>
      <c r="J43" s="29">
        <v>8</v>
      </c>
      <c r="K43" s="29">
        <v>0</v>
      </c>
      <c r="L43" s="28">
        <v>45315</v>
      </c>
      <c r="M43" s="30" t="s">
        <v>323</v>
      </c>
      <c r="N43" s="30" t="s">
        <v>57</v>
      </c>
      <c r="O43" s="31">
        <v>3018000</v>
      </c>
      <c r="P43" s="32" t="s">
        <v>301</v>
      </c>
      <c r="Q43" s="24">
        <f t="shared" si="0"/>
        <v>45558</v>
      </c>
      <c r="R43" s="24" t="s">
        <v>324</v>
      </c>
      <c r="S43" s="24">
        <v>44833</v>
      </c>
      <c r="T43" s="33" t="s">
        <v>39</v>
      </c>
      <c r="U43" s="33" t="s">
        <v>325</v>
      </c>
    </row>
    <row r="44" spans="1:22" s="34" customFormat="1" ht="42" customHeight="1" x14ac:dyDescent="0.25">
      <c r="A44" s="26">
        <v>37</v>
      </c>
      <c r="B44" s="27" t="s">
        <v>326</v>
      </c>
      <c r="C44" s="28" t="s">
        <v>327</v>
      </c>
      <c r="D44" s="29" t="s">
        <v>53</v>
      </c>
      <c r="E44" s="29" t="s">
        <v>328</v>
      </c>
      <c r="F44" s="29">
        <v>1184</v>
      </c>
      <c r="G44" s="27" t="s">
        <v>329</v>
      </c>
      <c r="H44" s="29" t="s">
        <v>33</v>
      </c>
      <c r="I44" s="29">
        <v>13</v>
      </c>
      <c r="J44" s="29">
        <v>3</v>
      </c>
      <c r="K44" s="29" t="s">
        <v>34</v>
      </c>
      <c r="L44" s="28">
        <v>45315</v>
      </c>
      <c r="M44" s="30" t="s">
        <v>330</v>
      </c>
      <c r="N44" s="30" t="s">
        <v>331</v>
      </c>
      <c r="O44" s="31">
        <v>2671200</v>
      </c>
      <c r="P44" s="32" t="s">
        <v>332</v>
      </c>
      <c r="Q44" s="24">
        <f t="shared" si="0"/>
        <v>45405</v>
      </c>
      <c r="R44" s="24" t="s">
        <v>333</v>
      </c>
      <c r="S44" s="24">
        <v>44581</v>
      </c>
      <c r="T44" s="33" t="s">
        <v>39</v>
      </c>
      <c r="U44" s="33" t="s">
        <v>334</v>
      </c>
      <c r="V44" s="34" t="s">
        <v>335</v>
      </c>
    </row>
    <row r="45" spans="1:22" s="34" customFormat="1" ht="42" customHeight="1" x14ac:dyDescent="0.25">
      <c r="A45" s="26">
        <v>38</v>
      </c>
      <c r="B45" s="27" t="s">
        <v>336</v>
      </c>
      <c r="C45" s="28" t="s">
        <v>337</v>
      </c>
      <c r="D45" s="29" t="s">
        <v>53</v>
      </c>
      <c r="E45" s="29" t="s">
        <v>338</v>
      </c>
      <c r="F45" s="29">
        <v>1185</v>
      </c>
      <c r="G45" s="27" t="s">
        <v>339</v>
      </c>
      <c r="H45" s="29" t="s">
        <v>33</v>
      </c>
      <c r="I45" s="29">
        <v>15</v>
      </c>
      <c r="J45" s="29">
        <v>3</v>
      </c>
      <c r="K45" s="29" t="s">
        <v>34</v>
      </c>
      <c r="L45" s="28">
        <v>45315</v>
      </c>
      <c r="M45" s="30" t="s">
        <v>340</v>
      </c>
      <c r="N45" s="30" t="s">
        <v>292</v>
      </c>
      <c r="O45" s="31">
        <v>3333060</v>
      </c>
      <c r="P45" s="32" t="s">
        <v>332</v>
      </c>
      <c r="Q45" s="24">
        <f t="shared" si="0"/>
        <v>45405</v>
      </c>
      <c r="R45" s="24" t="s">
        <v>341</v>
      </c>
      <c r="S45" s="24">
        <v>44707</v>
      </c>
      <c r="T45" s="33" t="s">
        <v>39</v>
      </c>
      <c r="U45" s="33" t="s">
        <v>342</v>
      </c>
      <c r="V45" s="34" t="s">
        <v>343</v>
      </c>
    </row>
    <row r="46" spans="1:22" s="34" customFormat="1" ht="42" customHeight="1" x14ac:dyDescent="0.25">
      <c r="A46" s="26">
        <v>39</v>
      </c>
      <c r="B46" s="27" t="s">
        <v>344</v>
      </c>
      <c r="C46" s="28" t="s">
        <v>345</v>
      </c>
      <c r="D46" s="29" t="s">
        <v>53</v>
      </c>
      <c r="E46" s="29" t="s">
        <v>346</v>
      </c>
      <c r="F46" s="29">
        <v>1186</v>
      </c>
      <c r="G46" s="27" t="s">
        <v>347</v>
      </c>
      <c r="H46" s="29" t="s">
        <v>33</v>
      </c>
      <c r="I46" s="29">
        <v>18</v>
      </c>
      <c r="J46" s="29">
        <v>3</v>
      </c>
      <c r="K46" s="29" t="s">
        <v>34</v>
      </c>
      <c r="L46" s="28">
        <v>45315</v>
      </c>
      <c r="M46" s="30" t="s">
        <v>348</v>
      </c>
      <c r="N46" s="30" t="s">
        <v>331</v>
      </c>
      <c r="O46" s="31">
        <v>2601000</v>
      </c>
      <c r="P46" s="32" t="s">
        <v>332</v>
      </c>
      <c r="Q46" s="24">
        <f t="shared" si="0"/>
        <v>45405</v>
      </c>
      <c r="R46" s="24" t="s">
        <v>349</v>
      </c>
      <c r="S46" s="24">
        <v>44746</v>
      </c>
      <c r="T46" s="33" t="s">
        <v>39</v>
      </c>
      <c r="U46" s="33" t="s">
        <v>350</v>
      </c>
      <c r="V46" s="34" t="s">
        <v>351</v>
      </c>
    </row>
    <row r="47" spans="1:22" s="34" customFormat="1" ht="42" customHeight="1" x14ac:dyDescent="0.25">
      <c r="A47" s="26">
        <v>40</v>
      </c>
      <c r="B47" s="27" t="s">
        <v>352</v>
      </c>
      <c r="C47" s="28" t="s">
        <v>353</v>
      </c>
      <c r="D47" s="29" t="s">
        <v>30</v>
      </c>
      <c r="E47" s="29" t="s">
        <v>354</v>
      </c>
      <c r="F47" s="29">
        <v>1187</v>
      </c>
      <c r="G47" s="27" t="s">
        <v>355</v>
      </c>
      <c r="H47" s="29" t="s">
        <v>33</v>
      </c>
      <c r="I47" s="29">
        <v>25</v>
      </c>
      <c r="J47" s="29">
        <v>3</v>
      </c>
      <c r="K47" s="29" t="s">
        <v>34</v>
      </c>
      <c r="L47" s="28">
        <v>45315</v>
      </c>
      <c r="M47" s="30" t="s">
        <v>356</v>
      </c>
      <c r="N47" s="30" t="s">
        <v>331</v>
      </c>
      <c r="O47" s="31">
        <v>2682000</v>
      </c>
      <c r="P47" s="32" t="s">
        <v>332</v>
      </c>
      <c r="Q47" s="24">
        <f t="shared" si="0"/>
        <v>45405</v>
      </c>
      <c r="R47" s="24" t="s">
        <v>357</v>
      </c>
      <c r="S47" s="24">
        <v>44777</v>
      </c>
      <c r="T47" s="33" t="s">
        <v>39</v>
      </c>
      <c r="U47" s="33" t="s">
        <v>358</v>
      </c>
      <c r="V47" s="34" t="s">
        <v>359</v>
      </c>
    </row>
    <row r="48" spans="1:22" s="34" customFormat="1" ht="42" customHeight="1" x14ac:dyDescent="0.25">
      <c r="A48" s="26">
        <v>41</v>
      </c>
      <c r="B48" s="27" t="s">
        <v>360</v>
      </c>
      <c r="C48" s="28" t="s">
        <v>361</v>
      </c>
      <c r="D48" s="29" t="s">
        <v>53</v>
      </c>
      <c r="E48" s="29" t="s">
        <v>362</v>
      </c>
      <c r="F48" s="29">
        <v>1188</v>
      </c>
      <c r="G48" s="27" t="s">
        <v>363</v>
      </c>
      <c r="H48" s="29" t="s">
        <v>33</v>
      </c>
      <c r="I48" s="29">
        <v>26</v>
      </c>
      <c r="J48" s="29">
        <v>3</v>
      </c>
      <c r="K48" s="29" t="s">
        <v>34</v>
      </c>
      <c r="L48" s="28">
        <v>45315</v>
      </c>
      <c r="M48" s="30" t="s">
        <v>364</v>
      </c>
      <c r="N48" s="30" t="s">
        <v>365</v>
      </c>
      <c r="O48" s="31">
        <v>2496000</v>
      </c>
      <c r="P48" s="32" t="s">
        <v>332</v>
      </c>
      <c r="Q48" s="24">
        <f t="shared" si="0"/>
        <v>45405</v>
      </c>
      <c r="R48" s="24" t="s">
        <v>366</v>
      </c>
      <c r="S48" s="24">
        <v>44833</v>
      </c>
      <c r="T48" s="33" t="s">
        <v>39</v>
      </c>
      <c r="U48" s="33" t="s">
        <v>367</v>
      </c>
      <c r="V48" s="34" t="s">
        <v>368</v>
      </c>
    </row>
    <row r="49" spans="1:22" s="34" customFormat="1" ht="42" customHeight="1" x14ac:dyDescent="0.25">
      <c r="A49" s="26">
        <v>42</v>
      </c>
      <c r="B49" s="27" t="s">
        <v>369</v>
      </c>
      <c r="C49" s="28" t="s">
        <v>370</v>
      </c>
      <c r="D49" s="29" t="s">
        <v>30</v>
      </c>
      <c r="E49" s="29" t="s">
        <v>371</v>
      </c>
      <c r="F49" s="29">
        <v>1189</v>
      </c>
      <c r="G49" s="27" t="s">
        <v>372</v>
      </c>
      <c r="H49" s="29" t="s">
        <v>33</v>
      </c>
      <c r="I49" s="29">
        <v>28</v>
      </c>
      <c r="J49" s="29">
        <v>3</v>
      </c>
      <c r="K49" s="29" t="s">
        <v>34</v>
      </c>
      <c r="L49" s="28">
        <v>45315</v>
      </c>
      <c r="M49" s="30" t="s">
        <v>373</v>
      </c>
      <c r="N49" s="30" t="s">
        <v>331</v>
      </c>
      <c r="O49" s="31">
        <v>2740800</v>
      </c>
      <c r="P49" s="32" t="s">
        <v>332</v>
      </c>
      <c r="Q49" s="24">
        <f t="shared" si="0"/>
        <v>45405</v>
      </c>
      <c r="R49" s="24" t="s">
        <v>374</v>
      </c>
      <c r="S49" s="24">
        <v>44729</v>
      </c>
      <c r="T49" s="33" t="s">
        <v>39</v>
      </c>
      <c r="U49" s="33" t="s">
        <v>375</v>
      </c>
      <c r="V49" s="34" t="s">
        <v>376</v>
      </c>
    </row>
    <row r="50" spans="1:22" s="34" customFormat="1" ht="42" customHeight="1" x14ac:dyDescent="0.25">
      <c r="A50" s="26">
        <v>43</v>
      </c>
      <c r="B50" s="27" t="s">
        <v>377</v>
      </c>
      <c r="C50" s="28" t="s">
        <v>378</v>
      </c>
      <c r="D50" s="29" t="s">
        <v>53</v>
      </c>
      <c r="E50" s="29" t="s">
        <v>379</v>
      </c>
      <c r="F50" s="29">
        <v>1190</v>
      </c>
      <c r="G50" s="27" t="s">
        <v>380</v>
      </c>
      <c r="H50" s="29" t="s">
        <v>33</v>
      </c>
      <c r="I50" s="29">
        <v>29</v>
      </c>
      <c r="J50" s="29">
        <v>3</v>
      </c>
      <c r="K50" s="29" t="s">
        <v>34</v>
      </c>
      <c r="L50" s="28">
        <v>45315</v>
      </c>
      <c r="M50" s="30" t="s">
        <v>381</v>
      </c>
      <c r="N50" s="30" t="s">
        <v>331</v>
      </c>
      <c r="O50" s="31">
        <v>3341500.0000000019</v>
      </c>
      <c r="P50" s="32" t="s">
        <v>332</v>
      </c>
      <c r="Q50" s="24">
        <f t="shared" si="0"/>
        <v>45405</v>
      </c>
      <c r="R50" s="24" t="s">
        <v>382</v>
      </c>
      <c r="S50" s="24">
        <v>44417</v>
      </c>
      <c r="T50" s="33" t="s">
        <v>39</v>
      </c>
      <c r="U50" s="33" t="s">
        <v>383</v>
      </c>
      <c r="V50" s="34" t="s">
        <v>384</v>
      </c>
    </row>
    <row r="51" spans="1:22" s="34" customFormat="1" ht="42" customHeight="1" x14ac:dyDescent="0.25">
      <c r="A51" s="26">
        <v>44</v>
      </c>
      <c r="B51" s="27" t="s">
        <v>385</v>
      </c>
      <c r="C51" s="28" t="s">
        <v>386</v>
      </c>
      <c r="D51" s="29" t="s">
        <v>53</v>
      </c>
      <c r="E51" s="29" t="s">
        <v>387</v>
      </c>
      <c r="F51" s="29">
        <v>1191</v>
      </c>
      <c r="G51" s="27" t="s">
        <v>388</v>
      </c>
      <c r="H51" s="29" t="s">
        <v>33</v>
      </c>
      <c r="I51" s="29">
        <v>36</v>
      </c>
      <c r="J51" s="29">
        <v>3</v>
      </c>
      <c r="K51" s="29" t="s">
        <v>34</v>
      </c>
      <c r="L51" s="28">
        <v>45315</v>
      </c>
      <c r="M51" s="30" t="s">
        <v>389</v>
      </c>
      <c r="N51" s="30" t="s">
        <v>36</v>
      </c>
      <c r="O51" s="31">
        <v>2516640</v>
      </c>
      <c r="P51" s="32" t="s">
        <v>332</v>
      </c>
      <c r="Q51" s="24">
        <f t="shared" si="0"/>
        <v>45405</v>
      </c>
      <c r="R51" s="24" t="s">
        <v>390</v>
      </c>
      <c r="S51" s="24">
        <v>41454</v>
      </c>
      <c r="T51" s="33" t="s">
        <v>391</v>
      </c>
      <c r="U51" s="33" t="s">
        <v>392</v>
      </c>
      <c r="V51" s="34" t="s">
        <v>393</v>
      </c>
    </row>
    <row r="52" spans="1:22" s="34" customFormat="1" ht="42" customHeight="1" x14ac:dyDescent="0.25">
      <c r="A52" s="26">
        <v>45</v>
      </c>
      <c r="B52" s="27" t="s">
        <v>394</v>
      </c>
      <c r="C52" s="28" t="s">
        <v>395</v>
      </c>
      <c r="D52" s="29" t="s">
        <v>53</v>
      </c>
      <c r="E52" s="29" t="s">
        <v>396</v>
      </c>
      <c r="F52" s="29">
        <v>1192</v>
      </c>
      <c r="G52" s="27" t="s">
        <v>397</v>
      </c>
      <c r="H52" s="29" t="s">
        <v>33</v>
      </c>
      <c r="I52" s="29">
        <v>37</v>
      </c>
      <c r="J52" s="29">
        <v>3</v>
      </c>
      <c r="K52" s="29">
        <v>1</v>
      </c>
      <c r="L52" s="28">
        <v>45315</v>
      </c>
      <c r="M52" s="30" t="s">
        <v>398</v>
      </c>
      <c r="N52" s="30" t="s">
        <v>331</v>
      </c>
      <c r="O52" s="31">
        <v>3172699.9999999981</v>
      </c>
      <c r="P52" s="32" t="s">
        <v>332</v>
      </c>
      <c r="Q52" s="24">
        <f t="shared" si="0"/>
        <v>45405</v>
      </c>
      <c r="R52" s="24" t="s">
        <v>399</v>
      </c>
      <c r="S52" s="24">
        <v>44421</v>
      </c>
      <c r="T52" s="33" t="s">
        <v>39</v>
      </c>
      <c r="U52" s="33" t="s">
        <v>400</v>
      </c>
      <c r="V52" s="34" t="s">
        <v>401</v>
      </c>
    </row>
    <row r="53" spans="1:22" s="34" customFormat="1" ht="42" customHeight="1" x14ac:dyDescent="0.25">
      <c r="A53" s="26">
        <v>46</v>
      </c>
      <c r="B53" s="27" t="s">
        <v>402</v>
      </c>
      <c r="C53" s="28" t="s">
        <v>403</v>
      </c>
      <c r="D53" s="29" t="s">
        <v>30</v>
      </c>
      <c r="E53" s="29" t="s">
        <v>404</v>
      </c>
      <c r="F53" s="29">
        <v>1193</v>
      </c>
      <c r="G53" s="27" t="s">
        <v>405</v>
      </c>
      <c r="H53" s="29" t="s">
        <v>33</v>
      </c>
      <c r="I53" s="29">
        <v>44</v>
      </c>
      <c r="J53" s="29">
        <v>3</v>
      </c>
      <c r="K53" s="29">
        <v>8</v>
      </c>
      <c r="L53" s="28">
        <v>45315</v>
      </c>
      <c r="M53" s="30" t="s">
        <v>406</v>
      </c>
      <c r="N53" s="30" t="s">
        <v>36</v>
      </c>
      <c r="O53" s="31">
        <v>3246250.0000000019</v>
      </c>
      <c r="P53" s="32" t="s">
        <v>332</v>
      </c>
      <c r="Q53" s="24">
        <f t="shared" si="0"/>
        <v>45405</v>
      </c>
      <c r="R53" s="24" t="s">
        <v>407</v>
      </c>
      <c r="S53" s="24">
        <v>44419</v>
      </c>
      <c r="T53" s="33" t="s">
        <v>39</v>
      </c>
      <c r="U53" s="33" t="s">
        <v>408</v>
      </c>
      <c r="V53" s="34" t="s">
        <v>409</v>
      </c>
    </row>
    <row r="54" spans="1:22" s="34" customFormat="1" ht="42" customHeight="1" x14ac:dyDescent="0.25">
      <c r="A54" s="26">
        <v>47</v>
      </c>
      <c r="B54" s="27" t="s">
        <v>410</v>
      </c>
      <c r="C54" s="28" t="s">
        <v>411</v>
      </c>
      <c r="D54" s="29" t="s">
        <v>30</v>
      </c>
      <c r="E54" s="29" t="s">
        <v>412</v>
      </c>
      <c r="F54" s="29">
        <v>1194</v>
      </c>
      <c r="G54" s="27" t="s">
        <v>413</v>
      </c>
      <c r="H54" s="29" t="s">
        <v>33</v>
      </c>
      <c r="I54" s="29">
        <v>52</v>
      </c>
      <c r="J54" s="29">
        <v>4</v>
      </c>
      <c r="K54" s="29">
        <v>4</v>
      </c>
      <c r="L54" s="28">
        <v>45315</v>
      </c>
      <c r="M54" s="30" t="s">
        <v>414</v>
      </c>
      <c r="N54" s="30" t="s">
        <v>415</v>
      </c>
      <c r="O54" s="31">
        <v>3498000</v>
      </c>
      <c r="P54" s="32" t="s">
        <v>332</v>
      </c>
      <c r="Q54" s="24">
        <f t="shared" si="0"/>
        <v>45435</v>
      </c>
      <c r="R54" s="24" t="s">
        <v>416</v>
      </c>
      <c r="S54" s="24">
        <v>44911</v>
      </c>
      <c r="T54" s="33" t="s">
        <v>39</v>
      </c>
      <c r="U54" s="33" t="s">
        <v>417</v>
      </c>
      <c r="V54" s="34" t="s">
        <v>418</v>
      </c>
    </row>
    <row r="55" spans="1:22" s="34" customFormat="1" ht="42" customHeight="1" x14ac:dyDescent="0.25">
      <c r="A55" s="26">
        <v>48</v>
      </c>
      <c r="B55" s="27" t="s">
        <v>419</v>
      </c>
      <c r="C55" s="28" t="s">
        <v>420</v>
      </c>
      <c r="D55" s="29" t="s">
        <v>30</v>
      </c>
      <c r="E55" s="29" t="s">
        <v>421</v>
      </c>
      <c r="F55" s="29">
        <v>1195</v>
      </c>
      <c r="G55" s="27" t="s">
        <v>422</v>
      </c>
      <c r="H55" s="29" t="s">
        <v>33</v>
      </c>
      <c r="I55" s="29">
        <v>64</v>
      </c>
      <c r="J55" s="29">
        <v>5</v>
      </c>
      <c r="K55" s="29">
        <v>4</v>
      </c>
      <c r="L55" s="28">
        <v>45315</v>
      </c>
      <c r="M55" s="30" t="s">
        <v>423</v>
      </c>
      <c r="N55" s="30" t="s">
        <v>47</v>
      </c>
      <c r="O55" s="31">
        <v>2520000</v>
      </c>
      <c r="P55" s="32" t="s">
        <v>332</v>
      </c>
      <c r="Q55" s="24">
        <f t="shared" si="0"/>
        <v>45466</v>
      </c>
      <c r="R55" s="24" t="s">
        <v>424</v>
      </c>
      <c r="S55" s="24">
        <v>44317</v>
      </c>
      <c r="T55" s="33" t="s">
        <v>39</v>
      </c>
      <c r="U55" s="33" t="s">
        <v>425</v>
      </c>
      <c r="V55" s="34" t="s">
        <v>426</v>
      </c>
    </row>
    <row r="56" spans="1:22" s="34" customFormat="1" ht="42" customHeight="1" x14ac:dyDescent="0.25">
      <c r="A56" s="26">
        <v>49</v>
      </c>
      <c r="B56" s="27" t="s">
        <v>427</v>
      </c>
      <c r="C56" s="28" t="s">
        <v>428</v>
      </c>
      <c r="D56" s="29" t="s">
        <v>30</v>
      </c>
      <c r="E56" s="29" t="s">
        <v>429</v>
      </c>
      <c r="F56" s="29">
        <v>1196</v>
      </c>
      <c r="G56" s="27" t="s">
        <v>430</v>
      </c>
      <c r="H56" s="29" t="s">
        <v>33</v>
      </c>
      <c r="I56" s="29">
        <v>71</v>
      </c>
      <c r="J56" s="29">
        <v>5</v>
      </c>
      <c r="K56" s="29">
        <v>11</v>
      </c>
      <c r="L56" s="28">
        <v>45315</v>
      </c>
      <c r="M56" s="30" t="s">
        <v>431</v>
      </c>
      <c r="N56" s="30" t="s">
        <v>331</v>
      </c>
      <c r="O56" s="31">
        <v>3260400</v>
      </c>
      <c r="P56" s="32" t="s">
        <v>332</v>
      </c>
      <c r="Q56" s="24">
        <f t="shared" si="0"/>
        <v>45466</v>
      </c>
      <c r="R56" s="24" t="s">
        <v>432</v>
      </c>
      <c r="S56" s="24">
        <v>45098</v>
      </c>
      <c r="T56" s="33" t="s">
        <v>39</v>
      </c>
      <c r="U56" s="33" t="s">
        <v>433</v>
      </c>
      <c r="V56" s="34" t="s">
        <v>434</v>
      </c>
    </row>
    <row r="57" spans="1:22" s="34" customFormat="1" ht="42" customHeight="1" x14ac:dyDescent="0.25">
      <c r="A57" s="26">
        <v>50</v>
      </c>
      <c r="B57" s="27" t="s">
        <v>435</v>
      </c>
      <c r="C57" s="28" t="s">
        <v>436</v>
      </c>
      <c r="D57" s="29" t="s">
        <v>53</v>
      </c>
      <c r="E57" s="29" t="s">
        <v>437</v>
      </c>
      <c r="F57" s="29">
        <v>1197</v>
      </c>
      <c r="G57" s="27" t="s">
        <v>438</v>
      </c>
      <c r="H57" s="29" t="s">
        <v>33</v>
      </c>
      <c r="I57" s="29">
        <v>74</v>
      </c>
      <c r="J57" s="29">
        <v>6</v>
      </c>
      <c r="K57" s="29">
        <v>2</v>
      </c>
      <c r="L57" s="28">
        <v>45315</v>
      </c>
      <c r="M57" s="30" t="s">
        <v>439</v>
      </c>
      <c r="N57" s="30" t="s">
        <v>331</v>
      </c>
      <c r="O57" s="31">
        <v>3270000</v>
      </c>
      <c r="P57" s="32" t="s">
        <v>332</v>
      </c>
      <c r="Q57" s="24">
        <f t="shared" si="0"/>
        <v>45496</v>
      </c>
      <c r="R57" s="24" t="s">
        <v>440</v>
      </c>
      <c r="S57" s="24">
        <v>44539</v>
      </c>
      <c r="T57" s="33" t="s">
        <v>39</v>
      </c>
      <c r="U57" s="33" t="s">
        <v>441</v>
      </c>
      <c r="V57" s="34" t="s">
        <v>442</v>
      </c>
    </row>
    <row r="58" spans="1:22" s="34" customFormat="1" ht="42" customHeight="1" x14ac:dyDescent="0.25">
      <c r="A58" s="26">
        <v>51</v>
      </c>
      <c r="B58" s="27" t="s">
        <v>443</v>
      </c>
      <c r="C58" s="28" t="s">
        <v>444</v>
      </c>
      <c r="D58" s="29" t="s">
        <v>30</v>
      </c>
      <c r="E58" s="29" t="s">
        <v>445</v>
      </c>
      <c r="F58" s="29">
        <v>1198</v>
      </c>
      <c r="G58" s="27" t="s">
        <v>446</v>
      </c>
      <c r="H58" s="29" t="s">
        <v>33</v>
      </c>
      <c r="I58" s="29">
        <v>74</v>
      </c>
      <c r="J58" s="29">
        <v>6</v>
      </c>
      <c r="K58" s="29">
        <v>2</v>
      </c>
      <c r="L58" s="28">
        <v>45315</v>
      </c>
      <c r="M58" s="30" t="s">
        <v>447</v>
      </c>
      <c r="N58" s="30" t="s">
        <v>36</v>
      </c>
      <c r="O58" s="31">
        <v>3460800</v>
      </c>
      <c r="P58" s="32" t="s">
        <v>332</v>
      </c>
      <c r="Q58" s="24">
        <f t="shared" si="0"/>
        <v>45496</v>
      </c>
      <c r="R58" s="24" t="s">
        <v>448</v>
      </c>
      <c r="S58" s="24">
        <v>44417</v>
      </c>
      <c r="T58" s="33" t="s">
        <v>39</v>
      </c>
      <c r="U58" s="33" t="s">
        <v>449</v>
      </c>
      <c r="V58" s="34" t="s">
        <v>450</v>
      </c>
    </row>
    <row r="59" spans="1:22" s="34" customFormat="1" ht="42" customHeight="1" x14ac:dyDescent="0.25">
      <c r="A59" s="26">
        <v>52</v>
      </c>
      <c r="B59" s="27" t="s">
        <v>451</v>
      </c>
      <c r="C59" s="28" t="s">
        <v>452</v>
      </c>
      <c r="D59" s="29" t="s">
        <v>30</v>
      </c>
      <c r="E59" s="29" t="s">
        <v>453</v>
      </c>
      <c r="F59" s="29">
        <v>1199</v>
      </c>
      <c r="G59" s="27" t="s">
        <v>454</v>
      </c>
      <c r="H59" s="29" t="s">
        <v>33</v>
      </c>
      <c r="I59" s="29">
        <v>87</v>
      </c>
      <c r="J59" s="29">
        <v>7</v>
      </c>
      <c r="K59" s="29">
        <v>3</v>
      </c>
      <c r="L59" s="28">
        <v>45315</v>
      </c>
      <c r="M59" s="30" t="s">
        <v>455</v>
      </c>
      <c r="N59" s="30" t="s">
        <v>331</v>
      </c>
      <c r="O59" s="31">
        <v>3787300.0000000019</v>
      </c>
      <c r="P59" s="32" t="s">
        <v>332</v>
      </c>
      <c r="Q59" s="24">
        <f t="shared" si="0"/>
        <v>45527</v>
      </c>
      <c r="R59" s="24" t="s">
        <v>456</v>
      </c>
      <c r="S59" s="24">
        <v>44621</v>
      </c>
      <c r="T59" s="33" t="s">
        <v>39</v>
      </c>
      <c r="U59" s="33" t="s">
        <v>457</v>
      </c>
      <c r="V59" s="34" t="s">
        <v>458</v>
      </c>
    </row>
    <row r="60" spans="1:22" s="34" customFormat="1" ht="42" customHeight="1" x14ac:dyDescent="0.25">
      <c r="A60" s="26">
        <v>53</v>
      </c>
      <c r="B60" s="27" t="s">
        <v>459</v>
      </c>
      <c r="C60" s="28" t="s">
        <v>460</v>
      </c>
      <c r="D60" s="29" t="s">
        <v>30</v>
      </c>
      <c r="E60" s="29" t="s">
        <v>461</v>
      </c>
      <c r="F60" s="29">
        <v>1200</v>
      </c>
      <c r="G60" s="27" t="s">
        <v>462</v>
      </c>
      <c r="H60" s="29" t="s">
        <v>33</v>
      </c>
      <c r="I60" s="29">
        <v>87</v>
      </c>
      <c r="J60" s="29">
        <v>7</v>
      </c>
      <c r="K60" s="29">
        <v>3</v>
      </c>
      <c r="L60" s="28">
        <v>45315</v>
      </c>
      <c r="M60" s="30" t="s">
        <v>463</v>
      </c>
      <c r="N60" s="30" t="s">
        <v>415</v>
      </c>
      <c r="O60" s="31">
        <v>4328880</v>
      </c>
      <c r="P60" s="32" t="s">
        <v>332</v>
      </c>
      <c r="Q60" s="24">
        <f t="shared" si="0"/>
        <v>45527</v>
      </c>
      <c r="R60" s="24" t="s">
        <v>464</v>
      </c>
      <c r="S60" s="24">
        <v>44783</v>
      </c>
      <c r="T60" s="33" t="s">
        <v>39</v>
      </c>
      <c r="U60" s="33" t="s">
        <v>465</v>
      </c>
      <c r="V60" s="34" t="s">
        <v>466</v>
      </c>
    </row>
    <row r="61" spans="1:22" s="34" customFormat="1" ht="42" customHeight="1" x14ac:dyDescent="0.25">
      <c r="A61" s="26">
        <v>54</v>
      </c>
      <c r="B61" s="27" t="s">
        <v>467</v>
      </c>
      <c r="C61" s="28" t="s">
        <v>468</v>
      </c>
      <c r="D61" s="29" t="s">
        <v>30</v>
      </c>
      <c r="E61" s="29" t="s">
        <v>469</v>
      </c>
      <c r="F61" s="29">
        <v>1201</v>
      </c>
      <c r="G61" s="27" t="s">
        <v>470</v>
      </c>
      <c r="H61" s="29" t="s">
        <v>33</v>
      </c>
      <c r="I61" s="29">
        <v>90</v>
      </c>
      <c r="J61" s="29">
        <v>7</v>
      </c>
      <c r="K61" s="29">
        <v>6</v>
      </c>
      <c r="L61" s="28">
        <v>45315</v>
      </c>
      <c r="M61" s="30" t="s">
        <v>471</v>
      </c>
      <c r="N61" s="30" t="s">
        <v>331</v>
      </c>
      <c r="O61" s="31">
        <v>2344200</v>
      </c>
      <c r="P61" s="32" t="s">
        <v>332</v>
      </c>
      <c r="Q61" s="24">
        <f t="shared" si="0"/>
        <v>45527</v>
      </c>
      <c r="R61" s="24" t="s">
        <v>472</v>
      </c>
      <c r="S61" s="24">
        <v>44326</v>
      </c>
      <c r="T61" s="33" t="s">
        <v>39</v>
      </c>
      <c r="U61" s="33" t="s">
        <v>473</v>
      </c>
      <c r="V61" s="34" t="s">
        <v>474</v>
      </c>
    </row>
    <row r="62" spans="1:22" s="34" customFormat="1" ht="42" customHeight="1" x14ac:dyDescent="0.25">
      <c r="A62" s="26">
        <v>55</v>
      </c>
      <c r="B62" s="27" t="s">
        <v>475</v>
      </c>
      <c r="C62" s="28" t="s">
        <v>476</v>
      </c>
      <c r="D62" s="29" t="s">
        <v>30</v>
      </c>
      <c r="E62" s="29" t="s">
        <v>477</v>
      </c>
      <c r="F62" s="29">
        <v>1202</v>
      </c>
      <c r="G62" s="27" t="s">
        <v>478</v>
      </c>
      <c r="H62" s="29" t="s">
        <v>33</v>
      </c>
      <c r="I62" s="29">
        <v>94</v>
      </c>
      <c r="J62" s="29">
        <v>7</v>
      </c>
      <c r="K62" s="29">
        <v>10</v>
      </c>
      <c r="L62" s="28">
        <v>45315</v>
      </c>
      <c r="M62" s="30" t="s">
        <v>479</v>
      </c>
      <c r="N62" s="30" t="s">
        <v>331</v>
      </c>
      <c r="O62" s="31">
        <v>3851400</v>
      </c>
      <c r="P62" s="32" t="s">
        <v>332</v>
      </c>
      <c r="Q62" s="24">
        <f t="shared" si="0"/>
        <v>45527</v>
      </c>
      <c r="R62" s="24" t="s">
        <v>480</v>
      </c>
      <c r="S62" s="24">
        <v>44913</v>
      </c>
      <c r="T62" s="33" t="s">
        <v>39</v>
      </c>
      <c r="U62" s="33" t="s">
        <v>481</v>
      </c>
      <c r="V62" s="34" t="s">
        <v>482</v>
      </c>
    </row>
    <row r="63" spans="1:22" s="34" customFormat="1" ht="42" customHeight="1" x14ac:dyDescent="0.25">
      <c r="A63" s="26">
        <v>56</v>
      </c>
      <c r="B63" s="27" t="s">
        <v>483</v>
      </c>
      <c r="C63" s="28" t="s">
        <v>484</v>
      </c>
      <c r="D63" s="29" t="s">
        <v>53</v>
      </c>
      <c r="E63" s="29" t="s">
        <v>485</v>
      </c>
      <c r="F63" s="29">
        <v>1203</v>
      </c>
      <c r="G63" s="27" t="s">
        <v>486</v>
      </c>
      <c r="H63" s="29" t="s">
        <v>33</v>
      </c>
      <c r="I63" s="29">
        <v>95</v>
      </c>
      <c r="J63" s="29">
        <v>7</v>
      </c>
      <c r="K63" s="29">
        <v>11</v>
      </c>
      <c r="L63" s="28">
        <v>45315</v>
      </c>
      <c r="M63" s="30" t="s">
        <v>487</v>
      </c>
      <c r="N63" s="30" t="s">
        <v>488</v>
      </c>
      <c r="O63" s="31">
        <v>3865200</v>
      </c>
      <c r="P63" s="32" t="s">
        <v>332</v>
      </c>
      <c r="Q63" s="24">
        <f t="shared" si="0"/>
        <v>45527</v>
      </c>
      <c r="R63" s="24" t="s">
        <v>489</v>
      </c>
      <c r="S63" s="24">
        <v>44791</v>
      </c>
      <c r="T63" s="33" t="s">
        <v>39</v>
      </c>
      <c r="U63" s="33" t="s">
        <v>490</v>
      </c>
      <c r="V63" s="34" t="s">
        <v>491</v>
      </c>
    </row>
    <row r="64" spans="1:22" s="34" customFormat="1" ht="42" customHeight="1" x14ac:dyDescent="0.25">
      <c r="A64" s="26">
        <v>57</v>
      </c>
      <c r="B64" s="27" t="s">
        <v>492</v>
      </c>
      <c r="C64" s="28" t="s">
        <v>493</v>
      </c>
      <c r="D64" s="29" t="s">
        <v>30</v>
      </c>
      <c r="E64" s="29" t="s">
        <v>494</v>
      </c>
      <c r="F64" s="29">
        <v>1204</v>
      </c>
      <c r="G64" s="27" t="s">
        <v>495</v>
      </c>
      <c r="H64" s="29" t="s">
        <v>33</v>
      </c>
      <c r="I64" s="29">
        <v>96</v>
      </c>
      <c r="J64" s="29">
        <v>8</v>
      </c>
      <c r="K64" s="29">
        <v>0</v>
      </c>
      <c r="L64" s="28">
        <v>45315</v>
      </c>
      <c r="M64" s="30" t="s">
        <v>496</v>
      </c>
      <c r="N64" s="30" t="s">
        <v>331</v>
      </c>
      <c r="O64" s="31">
        <v>2496000</v>
      </c>
      <c r="P64" s="32" t="s">
        <v>332</v>
      </c>
      <c r="Q64" s="24">
        <f t="shared" si="0"/>
        <v>45558</v>
      </c>
      <c r="R64" s="24" t="s">
        <v>497</v>
      </c>
      <c r="S64" s="24">
        <v>45148</v>
      </c>
      <c r="T64" s="33" t="s">
        <v>39</v>
      </c>
      <c r="U64" s="33" t="s">
        <v>498</v>
      </c>
      <c r="V64" s="34" t="s">
        <v>499</v>
      </c>
    </row>
    <row r="65" spans="1:22" s="34" customFormat="1" ht="42" customHeight="1" x14ac:dyDescent="0.25">
      <c r="A65" s="26">
        <v>58</v>
      </c>
      <c r="B65" s="27" t="s">
        <v>500</v>
      </c>
      <c r="C65" s="28" t="s">
        <v>501</v>
      </c>
      <c r="D65" s="29" t="s">
        <v>53</v>
      </c>
      <c r="E65" s="29" t="s">
        <v>502</v>
      </c>
      <c r="F65" s="29">
        <v>1205</v>
      </c>
      <c r="G65" s="27" t="s">
        <v>503</v>
      </c>
      <c r="H65" s="29" t="s">
        <v>33</v>
      </c>
      <c r="I65" s="29">
        <v>106</v>
      </c>
      <c r="J65" s="29">
        <v>8</v>
      </c>
      <c r="K65" s="29">
        <v>10</v>
      </c>
      <c r="L65" s="28">
        <v>45315</v>
      </c>
      <c r="M65" s="30" t="s">
        <v>504</v>
      </c>
      <c r="N65" s="30" t="s">
        <v>415</v>
      </c>
      <c r="O65" s="31">
        <v>4074000</v>
      </c>
      <c r="P65" s="32" t="s">
        <v>332</v>
      </c>
      <c r="Q65" s="24">
        <f t="shared" si="0"/>
        <v>45558</v>
      </c>
      <c r="R65" s="24" t="s">
        <v>505</v>
      </c>
      <c r="S65" s="24">
        <v>44428</v>
      </c>
      <c r="T65" s="33" t="s">
        <v>39</v>
      </c>
      <c r="U65" s="33" t="s">
        <v>506</v>
      </c>
      <c r="V65" s="34" t="s">
        <v>507</v>
      </c>
    </row>
    <row r="66" spans="1:22" s="34" customFormat="1" ht="42" customHeight="1" x14ac:dyDescent="0.25">
      <c r="A66" s="26">
        <v>59</v>
      </c>
      <c r="B66" s="27" t="s">
        <v>508</v>
      </c>
      <c r="C66" s="28" t="s">
        <v>509</v>
      </c>
      <c r="D66" s="29" t="s">
        <v>30</v>
      </c>
      <c r="E66" s="29" t="s">
        <v>510</v>
      </c>
      <c r="F66" s="29">
        <v>1206</v>
      </c>
      <c r="G66" s="27" t="s">
        <v>511</v>
      </c>
      <c r="H66" s="29" t="s">
        <v>33</v>
      </c>
      <c r="I66" s="29">
        <v>124</v>
      </c>
      <c r="J66" s="29">
        <v>10</v>
      </c>
      <c r="K66" s="29">
        <v>4</v>
      </c>
      <c r="L66" s="28">
        <v>45315</v>
      </c>
      <c r="M66" s="30" t="s">
        <v>512</v>
      </c>
      <c r="N66" s="30" t="s">
        <v>415</v>
      </c>
      <c r="O66" s="31">
        <v>3824400</v>
      </c>
      <c r="P66" s="32" t="s">
        <v>332</v>
      </c>
      <c r="Q66" s="24">
        <f t="shared" si="0"/>
        <v>45619</v>
      </c>
      <c r="R66" s="24" t="s">
        <v>513</v>
      </c>
      <c r="S66" s="24">
        <v>44666</v>
      </c>
      <c r="T66" s="33" t="s">
        <v>39</v>
      </c>
      <c r="U66" s="33" t="s">
        <v>514</v>
      </c>
      <c r="V66" s="34" t="s">
        <v>515</v>
      </c>
    </row>
    <row r="67" spans="1:22" s="34" customFormat="1" ht="42" customHeight="1" x14ac:dyDescent="0.25">
      <c r="A67" s="26">
        <v>60</v>
      </c>
      <c r="B67" s="27" t="s">
        <v>516</v>
      </c>
      <c r="C67" s="28" t="s">
        <v>517</v>
      </c>
      <c r="D67" s="29" t="s">
        <v>53</v>
      </c>
      <c r="E67" s="29" t="s">
        <v>518</v>
      </c>
      <c r="F67" s="29">
        <v>1207</v>
      </c>
      <c r="G67" s="27" t="s">
        <v>380</v>
      </c>
      <c r="H67" s="29" t="s">
        <v>33</v>
      </c>
      <c r="I67" s="29">
        <v>130</v>
      </c>
      <c r="J67" s="29">
        <v>10</v>
      </c>
      <c r="K67" s="29">
        <v>10</v>
      </c>
      <c r="L67" s="28">
        <v>45315</v>
      </c>
      <c r="M67" s="30" t="s">
        <v>519</v>
      </c>
      <c r="N67" s="30" t="s">
        <v>331</v>
      </c>
      <c r="O67" s="31">
        <v>2640000</v>
      </c>
      <c r="P67" s="32" t="s">
        <v>332</v>
      </c>
      <c r="Q67" s="24">
        <f t="shared" si="0"/>
        <v>45619</v>
      </c>
      <c r="R67" s="24" t="s">
        <v>520</v>
      </c>
      <c r="S67" s="24">
        <v>44522</v>
      </c>
      <c r="T67" s="33" t="s">
        <v>39</v>
      </c>
      <c r="U67" s="33" t="s">
        <v>521</v>
      </c>
      <c r="V67" s="34" t="s">
        <v>522</v>
      </c>
    </row>
    <row r="68" spans="1:22" s="34" customFormat="1" ht="42" customHeight="1" x14ac:dyDescent="0.25">
      <c r="A68" s="26">
        <v>61</v>
      </c>
      <c r="B68" s="27" t="s">
        <v>523</v>
      </c>
      <c r="C68" s="28" t="s">
        <v>524</v>
      </c>
      <c r="D68" s="29" t="s">
        <v>53</v>
      </c>
      <c r="E68" s="29" t="s">
        <v>525</v>
      </c>
      <c r="F68" s="29">
        <v>1208</v>
      </c>
      <c r="G68" s="27" t="s">
        <v>526</v>
      </c>
      <c r="H68" s="29" t="s">
        <v>33</v>
      </c>
      <c r="I68" s="29">
        <v>140</v>
      </c>
      <c r="J68" s="29">
        <v>11</v>
      </c>
      <c r="K68" s="29">
        <v>8</v>
      </c>
      <c r="L68" s="28">
        <v>45315</v>
      </c>
      <c r="M68" s="30" t="s">
        <v>527</v>
      </c>
      <c r="N68" s="30" t="s">
        <v>165</v>
      </c>
      <c r="O68" s="31">
        <v>3286710</v>
      </c>
      <c r="P68" s="32" t="s">
        <v>332</v>
      </c>
      <c r="Q68" s="24">
        <f t="shared" si="0"/>
        <v>45649</v>
      </c>
      <c r="R68" s="24" t="s">
        <v>528</v>
      </c>
      <c r="S68" s="24">
        <v>44666</v>
      </c>
      <c r="T68" s="33" t="s">
        <v>39</v>
      </c>
      <c r="U68" s="33" t="s">
        <v>529</v>
      </c>
      <c r="V68" s="34" t="s">
        <v>530</v>
      </c>
    </row>
    <row r="69" spans="1:22" s="34" customFormat="1" ht="42" customHeight="1" x14ac:dyDescent="0.25">
      <c r="A69" s="26">
        <v>62</v>
      </c>
      <c r="B69" s="27" t="s">
        <v>531</v>
      </c>
      <c r="C69" s="28" t="s">
        <v>532</v>
      </c>
      <c r="D69" s="29" t="s">
        <v>30</v>
      </c>
      <c r="E69" s="29" t="s">
        <v>533</v>
      </c>
      <c r="F69" s="29">
        <v>1209</v>
      </c>
      <c r="G69" s="27" t="s">
        <v>534</v>
      </c>
      <c r="H69" s="29" t="s">
        <v>33</v>
      </c>
      <c r="I69" s="29">
        <v>176</v>
      </c>
      <c r="J69" s="29">
        <v>12</v>
      </c>
      <c r="K69" s="29" t="s">
        <v>34</v>
      </c>
      <c r="L69" s="28">
        <v>45315</v>
      </c>
      <c r="M69" s="30" t="s">
        <v>535</v>
      </c>
      <c r="N69" s="30" t="s">
        <v>57</v>
      </c>
      <c r="O69" s="31">
        <v>2820000</v>
      </c>
      <c r="P69" s="32" t="s">
        <v>332</v>
      </c>
      <c r="Q69" s="24">
        <f t="shared" si="0"/>
        <v>45680</v>
      </c>
      <c r="R69" s="24" t="s">
        <v>536</v>
      </c>
      <c r="S69" s="24">
        <v>44522</v>
      </c>
      <c r="T69" s="33" t="s">
        <v>39</v>
      </c>
      <c r="U69" s="33" t="s">
        <v>537</v>
      </c>
      <c r="V69" s="34" t="s">
        <v>538</v>
      </c>
    </row>
    <row r="70" spans="1:22" s="34" customFormat="1" ht="42" customHeight="1" x14ac:dyDescent="0.25">
      <c r="A70" s="26">
        <v>63</v>
      </c>
      <c r="B70" s="27" t="s">
        <v>539</v>
      </c>
      <c r="C70" s="28" t="s">
        <v>540</v>
      </c>
      <c r="D70" s="29" t="s">
        <v>30</v>
      </c>
      <c r="E70" s="29" t="s">
        <v>541</v>
      </c>
      <c r="F70" s="29">
        <v>1210</v>
      </c>
      <c r="G70" s="27" t="s">
        <v>542</v>
      </c>
      <c r="H70" s="29" t="s">
        <v>33</v>
      </c>
      <c r="I70" s="29">
        <v>180</v>
      </c>
      <c r="J70" s="29">
        <v>12</v>
      </c>
      <c r="K70" s="29" t="s">
        <v>34</v>
      </c>
      <c r="L70" s="28">
        <v>45315</v>
      </c>
      <c r="M70" s="30" t="s">
        <v>543</v>
      </c>
      <c r="N70" s="30" t="s">
        <v>66</v>
      </c>
      <c r="O70" s="31">
        <v>6393600</v>
      </c>
      <c r="P70" s="32" t="s">
        <v>332</v>
      </c>
      <c r="Q70" s="24">
        <f t="shared" si="0"/>
        <v>45680</v>
      </c>
      <c r="R70" s="24" t="s">
        <v>544</v>
      </c>
      <c r="S70" s="24">
        <v>38758</v>
      </c>
      <c r="T70" s="33" t="s">
        <v>545</v>
      </c>
      <c r="U70" s="33" t="s">
        <v>546</v>
      </c>
      <c r="V70" s="34" t="s">
        <v>547</v>
      </c>
    </row>
    <row r="71" spans="1:22" s="35" customFormat="1" ht="15" customHeight="1" x14ac:dyDescent="0.2">
      <c r="A71" s="59" t="s">
        <v>548</v>
      </c>
      <c r="B71" s="59"/>
      <c r="C71" s="59"/>
      <c r="E71" s="59" t="s">
        <v>549</v>
      </c>
      <c r="F71" s="59"/>
      <c r="G71" s="59"/>
      <c r="H71" s="59"/>
      <c r="J71" s="60" t="s">
        <v>550</v>
      </c>
      <c r="K71" s="60"/>
      <c r="L71" s="60"/>
      <c r="M71" s="36" t="s">
        <v>551</v>
      </c>
      <c r="N71" s="37"/>
      <c r="O71" s="38"/>
      <c r="P71" s="39"/>
      <c r="Q71" s="24" t="e">
        <f t="shared" si="0"/>
        <v>#VALUE!</v>
      </c>
      <c r="R71" s="39"/>
      <c r="S71" s="39"/>
      <c r="T71" s="40"/>
      <c r="U71" s="41"/>
    </row>
    <row r="72" spans="1:22" s="35" customFormat="1" x14ac:dyDescent="0.2">
      <c r="E72" s="54" t="s">
        <v>552</v>
      </c>
      <c r="F72" s="54"/>
      <c r="G72" s="54"/>
      <c r="H72" s="54"/>
      <c r="J72" s="55" t="s">
        <v>553</v>
      </c>
      <c r="K72" s="55"/>
      <c r="L72" s="55"/>
      <c r="M72" s="42"/>
      <c r="N72" s="42"/>
      <c r="O72" s="43"/>
      <c r="P72" s="39"/>
      <c r="Q72" s="24" t="e">
        <f t="shared" ref="Q72" si="1">DATE(YEAR(L72),MONTH(L72)+J72,DAY(L72)-1)</f>
        <v>#VALUE!</v>
      </c>
      <c r="R72" s="39"/>
      <c r="S72" s="39"/>
      <c r="T72" s="44"/>
      <c r="U72" s="45"/>
    </row>
    <row r="73" spans="1:22" s="47" customFormat="1" ht="15" customHeight="1" x14ac:dyDescent="0.25">
      <c r="A73" s="46"/>
      <c r="E73" s="56"/>
      <c r="F73" s="56"/>
      <c r="G73" s="56"/>
      <c r="H73" s="56"/>
      <c r="I73" s="56"/>
      <c r="J73" s="56"/>
      <c r="K73" s="56"/>
      <c r="L73" s="56"/>
      <c r="M73" s="56"/>
      <c r="N73" s="48"/>
      <c r="O73" s="49"/>
      <c r="P73" s="50"/>
      <c r="Q73" s="50"/>
      <c r="R73" s="51"/>
    </row>
  </sheetData>
  <autoFilter ref="A7:W72"/>
  <mergeCells count="16">
    <mergeCell ref="A1:F1"/>
    <mergeCell ref="H1:M1"/>
    <mergeCell ref="A2:F2"/>
    <mergeCell ref="H2:M2"/>
    <mergeCell ref="A3:F3"/>
    <mergeCell ref="H3:M3"/>
    <mergeCell ref="E72:H72"/>
    <mergeCell ref="J72:L72"/>
    <mergeCell ref="E73:H73"/>
    <mergeCell ref="I73:M73"/>
    <mergeCell ref="A4:F4"/>
    <mergeCell ref="A5:F5"/>
    <mergeCell ref="A6:M6"/>
    <mergeCell ref="A71:C71"/>
    <mergeCell ref="E71:H71"/>
    <mergeCell ref="J71:L71"/>
  </mergeCells>
  <conditionalFormatting sqref="E6:F6">
    <cfRule type="duplicateValues" dxfId="2" priority="2"/>
  </conditionalFormatting>
  <conditionalFormatting sqref="E71:F73">
    <cfRule type="duplicateValues" dxfId="1" priority="1"/>
  </conditionalFormatting>
  <conditionalFormatting sqref="F8:F7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</vt:lpstr>
      <vt:lpstr>Sheet1</vt:lpstr>
      <vt:lpstr>Sheet2</vt:lpstr>
      <vt:lpstr>Sheet3</vt:lpstr>
      <vt:lpstr>'17'!Print_Titles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2024-01-18T08:06:03Z</dcterms:modified>
</cp:coreProperties>
</file>