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'165'!$A$7:$W$102</definedName>
    <definedName name="_xlnm.Print_Titles" localSheetId="0">'165'!$7:$7</definedName>
  </definedNames>
  <calcPr calcId="144525"/>
</workbook>
</file>

<file path=xl/calcChain.xml><?xml version="1.0" encoding="utf-8"?>
<calcChain xmlns="http://schemas.openxmlformats.org/spreadsheetml/2006/main">
  <c r="Q100" i="4" l="1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</calcChain>
</file>

<file path=xl/sharedStrings.xml><?xml version="1.0" encoding="utf-8"?>
<sst xmlns="http://schemas.openxmlformats.org/spreadsheetml/2006/main" count="1192" uniqueCount="702">
  <si>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</si>
  <si>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</si>
  <si>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</si>
  <si>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</si>
  <si>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</si>
  <si>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165/2023</t>
  </si>
  <si>
    <t>(Ngày nộp HS: 09/08/2023)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</si>
  <si>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</si>
  <si>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</si>
  <si>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</si>
  <si>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</si>
  <si>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</si>
  <si>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</si>
  <si>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</si>
  <si>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</si>
  <si>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</si>
  <si>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</si>
  <si>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</si>
  <si>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</si>
  <si>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</si>
  <si>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</si>
  <si>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</si>
  <si>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</si>
  <si>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</si>
  <si>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</si>
  <si>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</si>
  <si>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</si>
  <si>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</si>
  <si>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Thái Thành Hữu</t>
  </si>
  <si>
    <t>19/01/1989</t>
  </si>
  <si>
    <t>Nam</t>
  </si>
  <si>
    <t>8223729924</t>
  </si>
  <si>
    <t>ấp Phú Mỹ, xã Phú Quý, thị xã Cai Lậy, tỉnh Tiền Giang</t>
  </si>
  <si>
    <t>Qua ATM</t>
  </si>
  <si>
    <t>0</t>
  </si>
  <si>
    <t>070131239872</t>
  </si>
  <si>
    <t>Ngân hàng TMCP Sài Gòn Thương Tín (Sacombank)</t>
  </si>
  <si>
    <t>Chi nhánh Cai Lậy DVC</t>
  </si>
  <si>
    <t>082089013819</t>
  </si>
  <si>
    <t>Cục Cảnh sát Quản lý hành chính về trật tự xã hội</t>
  </si>
  <si>
    <t>0987869861</t>
  </si>
  <si>
    <t>Trần Thị Tú Quyên</t>
  </si>
  <si>
    <t>23/06/2000</t>
  </si>
  <si>
    <t>Nữ</t>
  </si>
  <si>
    <t>8222250240</t>
  </si>
  <si>
    <t>ấp Lợi Tường, xã Mỹ Lợi A, huyện Cái Bè, tỉnh Tiền Giang</t>
  </si>
  <si>
    <t>104875367259</t>
  </si>
  <si>
    <t>Ngân hàng TMCP Công thương Việt Nam (VietinBank)</t>
  </si>
  <si>
    <t>082300013176</t>
  </si>
  <si>
    <t>0397126927</t>
  </si>
  <si>
    <t>Trần Thị Nhã Trân</t>
  </si>
  <si>
    <t>03/05/2002</t>
  </si>
  <si>
    <t>8222429737</t>
  </si>
  <si>
    <t>ấp Mỹ Trung, xã Mỹ Hội, huyện Cái Bè, tỉnh Tiền Giang</t>
  </si>
  <si>
    <t>04401012985358</t>
  </si>
  <si>
    <t>Ngân hàng TMCP Hàng hải Việt Nam (MSB)</t>
  </si>
  <si>
    <t>082302005329</t>
  </si>
  <si>
    <t>0357927610</t>
  </si>
  <si>
    <t>Phạm Thị Minh Sang</t>
  </si>
  <si>
    <t>23/06/1997</t>
  </si>
  <si>
    <t>8222417153</t>
  </si>
  <si>
    <t>ấp Mỹ Quới, xã Mỹ Đức Đông, huyện Cái Bè, tỉnh Tiền Giang</t>
  </si>
  <si>
    <t>107000880940</t>
  </si>
  <si>
    <t>082197013529</t>
  </si>
  <si>
    <t>0397595019</t>
  </si>
  <si>
    <t>Bùi Thị Út Mến</t>
  </si>
  <si>
    <t>01/01/1990</t>
  </si>
  <si>
    <t>8723611455</t>
  </si>
  <si>
    <t>ấp Lương Lễ, xã Mỹ Lương, huyện Cái Bè, tỉnh Tiền Giang</t>
  </si>
  <si>
    <t>700018266529</t>
  </si>
  <si>
    <t>087190020221</t>
  </si>
  <si>
    <t>0901202530</t>
  </si>
  <si>
    <t>Nguyễn Trọng Hiếu</t>
  </si>
  <si>
    <t>27/11/2000</t>
  </si>
  <si>
    <t>8222150652</t>
  </si>
  <si>
    <t>ấp Mỹ Lương, xã Mỹ Hạnh Đông, thị xã Cai Lậy, tỉnh Tiền Giang</t>
  </si>
  <si>
    <t>71010001623964</t>
  </si>
  <si>
    <t>Ngân hàng TMCP Đầu tư và Phát triển Việt Nam (BIDV)</t>
  </si>
  <si>
    <t>082200013716</t>
  </si>
  <si>
    <t>0333708815</t>
  </si>
  <si>
    <t>Lê Thanh Hiếu</t>
  </si>
  <si>
    <t>12/11/1994</t>
  </si>
  <si>
    <t>8216019825</t>
  </si>
  <si>
    <t>ấp 3, xã Phú An, huyện Cai Lậy, tỉnh Tiền Giang</t>
  </si>
  <si>
    <t>070113382927</t>
  </si>
  <si>
    <t>082094014156</t>
  </si>
  <si>
    <t>0915667426</t>
  </si>
  <si>
    <t>Lê Thiện Nhân</t>
  </si>
  <si>
    <t>20/06/1995</t>
  </si>
  <si>
    <t>8222079400</t>
  </si>
  <si>
    <t>ấp Hòa Nghĩa, xã Long Khánh, thị xã Cai Lậy, tỉnh Tiền Giang</t>
  </si>
  <si>
    <t>1015883687</t>
  </si>
  <si>
    <t>Ngân hàng TMCP Ngoại thương Việt Nam (Vietcombank)</t>
  </si>
  <si>
    <t>082095006622</t>
  </si>
  <si>
    <t>0374407206</t>
  </si>
  <si>
    <t>Trần Thị Bích</t>
  </si>
  <si>
    <t>24/12/1990</t>
  </si>
  <si>
    <t>7911249190</t>
  </si>
  <si>
    <t>ấp 5A, xã Phú Cường, huyện Cai Lậy, tỉnh Tiền Giang</t>
  </si>
  <si>
    <t>1011353910</t>
  </si>
  <si>
    <t>Ngân hàng TMCP Sài Gòn - Hà Nội (SHB)</t>
  </si>
  <si>
    <t>082190003422</t>
  </si>
  <si>
    <t>0336663917</t>
  </si>
  <si>
    <t>Dương Thị Kiều Trang</t>
  </si>
  <si>
    <t>01/01/1982</t>
  </si>
  <si>
    <t>8215011713</t>
  </si>
  <si>
    <t>ấp Quý Thạnh, xã Tân Hội, thị xã Cai Lậy, tỉnh Tiền Giang</t>
  </si>
  <si>
    <t>1015080791</t>
  </si>
  <si>
    <t>080182003456</t>
  </si>
  <si>
    <t>0938794770</t>
  </si>
  <si>
    <t>Nguyễn Quốc Huy</t>
  </si>
  <si>
    <t>26/08/1988</t>
  </si>
  <si>
    <t>8213000582</t>
  </si>
  <si>
    <t>ấp Quí Thạnh, xã Tân Hội, thị xã Cai Lậy, tỉnh Tiền Giang</t>
  </si>
  <si>
    <t>93013556868</t>
  </si>
  <si>
    <t>Ngân hàng Quân Đội - MB Bank</t>
  </si>
  <si>
    <t>082088009396</t>
  </si>
  <si>
    <t>0909461406</t>
  </si>
  <si>
    <t>Nguyễn Văn Kiệp</t>
  </si>
  <si>
    <t>15/11/1986</t>
  </si>
  <si>
    <t>0207383016</t>
  </si>
  <si>
    <t>ấp Mỹ Hòa, xã Mỹ Long, huyện Cai Lậy, tỉnh Tiền Giang</t>
  </si>
  <si>
    <t>103867310333</t>
  </si>
  <si>
    <t>082086008215</t>
  </si>
  <si>
    <t>0901071831</t>
  </si>
  <si>
    <t>Nguyễn Thanh Nhàn</t>
  </si>
  <si>
    <t>01/07/1981</t>
  </si>
  <si>
    <t>0203200048</t>
  </si>
  <si>
    <t>060239173368</t>
  </si>
  <si>
    <t>080081012297</t>
  </si>
  <si>
    <t>0986782464</t>
  </si>
  <si>
    <t>Nguyễn Thị Huệ</t>
  </si>
  <si>
    <t>24/05/1983</t>
  </si>
  <si>
    <t>7915279199</t>
  </si>
  <si>
    <t>ấp Tân Hòa, xã Tân Hội, thị xã Cai Lậy, tỉnh Tiền Giang</t>
  </si>
  <si>
    <t>101002566903</t>
  </si>
  <si>
    <t>080183003659</t>
  </si>
  <si>
    <t>0337900840</t>
  </si>
  <si>
    <t>Trà Thị Chúc</t>
  </si>
  <si>
    <t>01/01/1978</t>
  </si>
  <si>
    <t>8214021216</t>
  </si>
  <si>
    <t>ấp 3, xã Thạnh Lộc, huyện Cai Lậy, tỉnh Tiền Giang</t>
  </si>
  <si>
    <t>0671000428799</t>
  </si>
  <si>
    <t>082178022469</t>
  </si>
  <si>
    <t>0387439089</t>
  </si>
  <si>
    <t>Trần Thị Thắm</t>
  </si>
  <si>
    <t>01/01/1976</t>
  </si>
  <si>
    <t>7913086241</t>
  </si>
  <si>
    <t>ấp 5, xã Long Trung, huyện Cai Lậy, tỉnh Tiền Giang</t>
  </si>
  <si>
    <t>106006928406</t>
  </si>
  <si>
    <t>311485105</t>
  </si>
  <si>
    <t>tỉnh Tiền Giang</t>
  </si>
  <si>
    <t>0333813739</t>
  </si>
  <si>
    <t>Trần Thị Thanh Xuân</t>
  </si>
  <si>
    <t>21/01/1983</t>
  </si>
  <si>
    <t>8212026101</t>
  </si>
  <si>
    <t>ấp Hòa Hảo, xã Ngũ Hiệp, huyện Cai Lậy, tỉnh Tiền Giang</t>
  </si>
  <si>
    <t>070101881091</t>
  </si>
  <si>
    <t>083183008880</t>
  </si>
  <si>
    <t>0961435390</t>
  </si>
  <si>
    <t>Lại Thị Thanh Xuân</t>
  </si>
  <si>
    <t>01/01/1979</t>
  </si>
  <si>
    <t>8212012866</t>
  </si>
  <si>
    <t>070022003141</t>
  </si>
  <si>
    <t>079179021120</t>
  </si>
  <si>
    <t>0346094270</t>
  </si>
  <si>
    <t>Nguyễn Văn Dể</t>
  </si>
  <si>
    <t>08/07/1992</t>
  </si>
  <si>
    <t>7910461151</t>
  </si>
  <si>
    <t>ấp Kinh 12, xã Mỹ Phước Tây, thị xã Cai Lậy, tỉnh Tiền Giang</t>
  </si>
  <si>
    <t>0106813340</t>
  </si>
  <si>
    <t>Ngân hàng TMCP Đông Á (DongA Bank)</t>
  </si>
  <si>
    <t>082092004155</t>
  </si>
  <si>
    <t>0386277933</t>
  </si>
  <si>
    <t>Lê Thị Dung</t>
  </si>
  <si>
    <t>02/10/1974</t>
  </si>
  <si>
    <t>0200106001</t>
  </si>
  <si>
    <t>ấp 1, xã Long Trung, huyện Cai Lậy, tỉnh Tiền Giang</t>
  </si>
  <si>
    <t>0101797057</t>
  </si>
  <si>
    <t>082174001329</t>
  </si>
  <si>
    <t>0982643129</t>
  </si>
  <si>
    <t>Nguyễn Tuấn Võ</t>
  </si>
  <si>
    <t>07/07/2004</t>
  </si>
  <si>
    <t>8223264692</t>
  </si>
  <si>
    <t>ấp Lợi An, xã Bình Tân, huyện Gò Công Tây, tỉnh Tiền Giang</t>
  </si>
  <si>
    <t>0326808733</t>
  </si>
  <si>
    <t>Ngân hàng Quân Đội (MB Bank)</t>
  </si>
  <si>
    <t>Chi nhánh Gò Công DVC</t>
  </si>
  <si>
    <t>082204008966</t>
  </si>
  <si>
    <t>Võ Thị Cẩm</t>
  </si>
  <si>
    <t>08/04/1991</t>
  </si>
  <si>
    <t>8223494613</t>
  </si>
  <si>
    <t>ấp Gảnh, xã Phú Đông, huyện Tân Phú Đông, tỉnh Tiền Giang</t>
  </si>
  <si>
    <t>101875908148</t>
  </si>
  <si>
    <t>082191012055</t>
  </si>
  <si>
    <t>0868691427</t>
  </si>
  <si>
    <t>Trần Thị Kiều My</t>
  </si>
  <si>
    <t>23/01/1994</t>
  </si>
  <si>
    <t>7416280367</t>
  </si>
  <si>
    <t>khu phố 1, phường 5, thị xã Gò Công, tỉnh Tiền Giang</t>
  </si>
  <si>
    <t>71010001839150</t>
  </si>
  <si>
    <t>312224956</t>
  </si>
  <si>
    <t>0393801061</t>
  </si>
  <si>
    <t>Trần Thị Vân</t>
  </si>
  <si>
    <t>10/11/1980</t>
  </si>
  <si>
    <t>8224159756</t>
  </si>
  <si>
    <t>ấp Hưng Phú, xã Long Hưng, thị xã Gò Công, tỉnh Tiền Giang</t>
  </si>
  <si>
    <t>71010001839202</t>
  </si>
  <si>
    <t>038180016911</t>
  </si>
  <si>
    <t>0789216573</t>
  </si>
  <si>
    <t>Đoàn Thị Mỹ Duyên</t>
  </si>
  <si>
    <t>30/09/2002</t>
  </si>
  <si>
    <t>8223292063</t>
  </si>
  <si>
    <t>ấp Bình Hòa Long, xã Bình Nhì, huyện Gò Công Tây, tỉnh Tiền Giang</t>
  </si>
  <si>
    <t>19036310207018</t>
  </si>
  <si>
    <t>Ngân hàng TMCP Kỹ Thương Việt Nam (Techcombank)</t>
  </si>
  <si>
    <t>312502225</t>
  </si>
  <si>
    <t>0326455509</t>
  </si>
  <si>
    <t>Phan Thanh Liêm</t>
  </si>
  <si>
    <t>15/10/1987</t>
  </si>
  <si>
    <t>9522000856</t>
  </si>
  <si>
    <t>ấp Bờ Kinh, xã Tân Đông, huyện Gò Công Đông, tỉnh Tiền Giang</t>
  </si>
  <si>
    <t>7202205008862</t>
  </si>
  <si>
    <t>Ngân hàng Nông nghiệp và Phát triển Nông thôn Việt Nam (Agribank)</t>
  </si>
  <si>
    <t>095087008252</t>
  </si>
  <si>
    <t>0919836014</t>
  </si>
  <si>
    <t>Ngô Ngọc Diệu</t>
  </si>
  <si>
    <t>03/05/1991</t>
  </si>
  <si>
    <t>8213005695</t>
  </si>
  <si>
    <t>khu phố 1, thị trấn Vĩnh Bình, huyện Gò Công Tây, tỉnh Tiền Giang</t>
  </si>
  <si>
    <t>71010000901278</t>
  </si>
  <si>
    <t>082191010939</t>
  </si>
  <si>
    <t>0383981806</t>
  </si>
  <si>
    <t>Mai Minh Hiệp</t>
  </si>
  <si>
    <t>19/07/1992</t>
  </si>
  <si>
    <t>8223320769</t>
  </si>
  <si>
    <t>ấp 4, xã Tân Phước, huyện Gò Công Đông, tỉnh Tiền Giang</t>
  </si>
  <si>
    <t>106872930862</t>
  </si>
  <si>
    <t>082092009700</t>
  </si>
  <si>
    <t>0838315748</t>
  </si>
  <si>
    <t>Trần Công Hòa</t>
  </si>
  <si>
    <t>04/04/1998</t>
  </si>
  <si>
    <t>8223379992</t>
  </si>
  <si>
    <t>ấp Trung, xã Tân Điền, huyện Gò Công Đông, tỉnh Tiền Giang</t>
  </si>
  <si>
    <t>1015956505</t>
  </si>
  <si>
    <t>312334878</t>
  </si>
  <si>
    <t>0329429868</t>
  </si>
  <si>
    <t>Đào Thị Ngọc Diệp</t>
  </si>
  <si>
    <t>23/04/2000</t>
  </si>
  <si>
    <t>8223288174</t>
  </si>
  <si>
    <t>0671004166032</t>
  </si>
  <si>
    <t>312426203</t>
  </si>
  <si>
    <t>086839049</t>
  </si>
  <si>
    <t>Phạm Thị Ngọc Hiền</t>
  </si>
  <si>
    <t>28/10/1996</t>
  </si>
  <si>
    <t>8222051989</t>
  </si>
  <si>
    <t>ấp Gò Xoài, xã Tân Trung, thị xã Gò Công, tỉnh Tiền Giang</t>
  </si>
  <si>
    <t>9860007</t>
  </si>
  <si>
    <t>Ngân hàng TMCP Á Châu (ACB)</t>
  </si>
  <si>
    <t>312280328</t>
  </si>
  <si>
    <t>0333141496</t>
  </si>
  <si>
    <t>Hồ Đông Điều</t>
  </si>
  <si>
    <t>04/02/2000</t>
  </si>
  <si>
    <t>8223434389</t>
  </si>
  <si>
    <t>ấp Chợ Bến, xã Bình Ân, huyện Gò Công Đông, tỉnh Tiền Giang</t>
  </si>
  <si>
    <t>1012751885</t>
  </si>
  <si>
    <t>312425303</t>
  </si>
  <si>
    <t>0384208328</t>
  </si>
  <si>
    <t>Nguyễn Thị Bích Trân</t>
  </si>
  <si>
    <t>01/06/1993</t>
  </si>
  <si>
    <t>8223177284</t>
  </si>
  <si>
    <t>ấp Lợi An, xã Đồng Thạnh, huyện Gò Công Tây, tỉnh Tiền Giang</t>
  </si>
  <si>
    <t>71010002192537</t>
  </si>
  <si>
    <t>082193009402</t>
  </si>
  <si>
    <t>0961859458</t>
  </si>
  <si>
    <t>Dương Thị Quế Châu</t>
  </si>
  <si>
    <t>11/01/2001</t>
  </si>
  <si>
    <t>8223449820</t>
  </si>
  <si>
    <t>ấp Cầu Bà Trà, xã Tân Đông, huyện Gò Công Đông, tỉnh Tiền Giang</t>
  </si>
  <si>
    <t>0671004148730</t>
  </si>
  <si>
    <t>082301015647</t>
  </si>
  <si>
    <t>0965662824</t>
  </si>
  <si>
    <t>Nguyễn Thoại Phước</t>
  </si>
  <si>
    <t>10/05/1999</t>
  </si>
  <si>
    <t>7523692759</t>
  </si>
  <si>
    <t>1012604578</t>
  </si>
  <si>
    <t>272709796</t>
  </si>
  <si>
    <t>tỉnh Đồng Nai</t>
  </si>
  <si>
    <t>0978881217</t>
  </si>
  <si>
    <t>Phạm Văn Nhi</t>
  </si>
  <si>
    <t>11/09/1997</t>
  </si>
  <si>
    <t>8223438420</t>
  </si>
  <si>
    <t>ấp Kinh Giữa, xã Tân Thành, huyện Gò Công Đông, tỉnh Tiền Giang</t>
  </si>
  <si>
    <t>0671004155434</t>
  </si>
  <si>
    <t>312348251</t>
  </si>
  <si>
    <t>0967964607</t>
  </si>
  <si>
    <t>Lê Trường Quí</t>
  </si>
  <si>
    <t>14/08/1998</t>
  </si>
  <si>
    <t>8223218297</t>
  </si>
  <si>
    <t>ấp Quới An, xã Long Bình, huyện Gò Công Tây, tỉnh Tiền Giang</t>
  </si>
  <si>
    <t>0251002771219</t>
  </si>
  <si>
    <t>082098000963</t>
  </si>
  <si>
    <t>0336796071</t>
  </si>
  <si>
    <t>Nguyễn Thị Thanh Kiều</t>
  </si>
  <si>
    <t>15/12/1999</t>
  </si>
  <si>
    <t>8223315693</t>
  </si>
  <si>
    <t>ấp Xóm Tựu, xã Kiểng Phước, huyện Gò Công Đông, tỉnh Tiền Giang</t>
  </si>
  <si>
    <t>0671004120856</t>
  </si>
  <si>
    <t>312402384</t>
  </si>
  <si>
    <t>0355088655</t>
  </si>
  <si>
    <t>Nguyễn Hữu Nam</t>
  </si>
  <si>
    <t>02/02/1994</t>
  </si>
  <si>
    <t>4616003863</t>
  </si>
  <si>
    <t>khu phố 2, phường 5, thị xã Gò Công, tỉnh Tiền Giang</t>
  </si>
  <si>
    <t>6900205211394</t>
  </si>
  <si>
    <t>046094005671</t>
  </si>
  <si>
    <t>0901030638</t>
  </si>
  <si>
    <t>Võ Thị Kim Oanh</t>
  </si>
  <si>
    <t>29/09/1996</t>
  </si>
  <si>
    <t>8215016213</t>
  </si>
  <si>
    <t>ấp Thạnh Hưng, xã Đồng Thạnh, huyện Gò Công Tây, tỉnh Tiền Giang</t>
  </si>
  <si>
    <t>150114849191936</t>
  </si>
  <si>
    <t>Ngân hàng TMCP Xuất nhập khẩu Việt Nam (EximBank)</t>
  </si>
  <si>
    <t>082196012852</t>
  </si>
  <si>
    <t>0373785662</t>
  </si>
  <si>
    <t>Trần Hoàng Duy</t>
  </si>
  <si>
    <t>26/09/1994</t>
  </si>
  <si>
    <t>7915119475</t>
  </si>
  <si>
    <t>ấp Bình Phú, xã Bình Phú, huyện Gò Công Tây, tỉnh Tiền Giang</t>
  </si>
  <si>
    <t>107879325012</t>
  </si>
  <si>
    <t>082094014579</t>
  </si>
  <si>
    <t>0393539694</t>
  </si>
  <si>
    <t>Huỳnh Thị Ngọc Hằng</t>
  </si>
  <si>
    <t>05/11/1975</t>
  </si>
  <si>
    <t>0207164755</t>
  </si>
  <si>
    <t>khu phố 5, thị trấn Vĩnh Bình, huyện Gò Công Tây, tỉnh Tiền Giang</t>
  </si>
  <si>
    <t>0104768495</t>
  </si>
  <si>
    <t>082175001072</t>
  </si>
  <si>
    <t>0938595165</t>
  </si>
  <si>
    <t>Trần Huỳnh Khánh Châu</t>
  </si>
  <si>
    <t>10/04/2000</t>
  </si>
  <si>
    <t>8221877225</t>
  </si>
  <si>
    <t>ấp 3, xã Trung An, thành phố Mỹ Tho, tỉnh Tiền Giang</t>
  </si>
  <si>
    <t>100003278395</t>
  </si>
  <si>
    <t>Trung Tâm</t>
  </si>
  <si>
    <t>082300013014</t>
  </si>
  <si>
    <t>0369806141</t>
  </si>
  <si>
    <t>Trần Thị An</t>
  </si>
  <si>
    <t>02/05/1998</t>
  </si>
  <si>
    <t>8216046035</t>
  </si>
  <si>
    <t>ấp Bình Tạo, xã Trung An, thành phố Mỹ Tho, tỉnh Tiền Giang</t>
  </si>
  <si>
    <t>070080027778</t>
  </si>
  <si>
    <t>Trung tâm DVC</t>
  </si>
  <si>
    <t>082198009370</t>
  </si>
  <si>
    <t>0383294242</t>
  </si>
  <si>
    <t>Đào Thị Nơi</t>
  </si>
  <si>
    <t>7913275718</t>
  </si>
  <si>
    <t>ấp Tân Phú 1, xã Tân Lý Đông, huyện Châu Thành, tỉnh Tiền Giang</t>
  </si>
  <si>
    <t>71010001847825</t>
  </si>
  <si>
    <t>096190008341</t>
  </si>
  <si>
    <t>0385662319</t>
  </si>
  <si>
    <t>Đoàn Minh Hoàng</t>
  </si>
  <si>
    <t>12/11/1989</t>
  </si>
  <si>
    <t>0207267291</t>
  </si>
  <si>
    <t>ấp Thạnh Hòa, xã Long Hưng, huyện Châu Thành, tỉnh Tiền Giang</t>
  </si>
  <si>
    <t>070131219014</t>
  </si>
  <si>
    <t>082089005336</t>
  </si>
  <si>
    <t>0344083351</t>
  </si>
  <si>
    <t>Châu Thị Tường Duy</t>
  </si>
  <si>
    <t>29/09/2002</t>
  </si>
  <si>
    <t>6021525367</t>
  </si>
  <si>
    <t>ấp Quang Thọ, xã Quơn Long, huyện Chợ Gạo, tỉnh Tiền Giang</t>
  </si>
  <si>
    <t>71010001751315</t>
  </si>
  <si>
    <t>082302015625</t>
  </si>
  <si>
    <t>0972753654</t>
  </si>
  <si>
    <t>Nguyễn Thị Tường Vi</t>
  </si>
  <si>
    <t>04/01/2002</t>
  </si>
  <si>
    <t>8925799955</t>
  </si>
  <si>
    <t>ấp Phú Quới, xã Phú Phong, huyện Châu Thành, tỉnh Tiền Giang</t>
  </si>
  <si>
    <t>0396056107</t>
  </si>
  <si>
    <t>089302011531</t>
  </si>
  <si>
    <t>Phạm Thị Thảo Nguyên</t>
  </si>
  <si>
    <t>16/03/2000</t>
  </si>
  <si>
    <t>8223148228</t>
  </si>
  <si>
    <t>ấp Đăng Phong, xã Thanh Bình, huyện Chợ Gạo, tỉnh Tiền Giang</t>
  </si>
  <si>
    <t>71010001834687</t>
  </si>
  <si>
    <t>082300002903</t>
  </si>
  <si>
    <t>0789572652</t>
  </si>
  <si>
    <t>Nguyễn Huỳnh Phú</t>
  </si>
  <si>
    <t>09/08/2000</t>
  </si>
  <si>
    <t>8221776769</t>
  </si>
  <si>
    <t>ấp Phước Thuận, xã Phước Thạnh, thành phố Mỹ Tho, tỉnh Tiền Giang</t>
  </si>
  <si>
    <t>52298111</t>
  </si>
  <si>
    <t>082200017646</t>
  </si>
  <si>
    <t>0336629486</t>
  </si>
  <si>
    <t>Mai Kiều Chinh</t>
  </si>
  <si>
    <t>11/07/1996</t>
  </si>
  <si>
    <t>8223987171</t>
  </si>
  <si>
    <t>ấp Tây 1, xã Long Định, huyện Châu Thành, tỉnh Tiền Giang</t>
  </si>
  <si>
    <t>71010001510507</t>
  </si>
  <si>
    <t>082196016314</t>
  </si>
  <si>
    <t>0862180816</t>
  </si>
  <si>
    <t>Lâm Tâm Như</t>
  </si>
  <si>
    <t>11/05/2001</t>
  </si>
  <si>
    <t>8221764337</t>
  </si>
  <si>
    <t>ấp Bình Lợi, xã Tân Mỹ Chánh, thành phố Mỹ Tho, tỉnh Tiền Giang</t>
  </si>
  <si>
    <t>102872964723</t>
  </si>
  <si>
    <t>312452651</t>
  </si>
  <si>
    <t>0843114463</t>
  </si>
  <si>
    <t>Nguyễn Văn Thanh</t>
  </si>
  <si>
    <t>01/01/1980</t>
  </si>
  <si>
    <t>8215029635</t>
  </si>
  <si>
    <t>ấp 5, xã Tam Hiệp, huyện Châu Thành, tỉnh Tiền Giang</t>
  </si>
  <si>
    <t>71110000351223</t>
  </si>
  <si>
    <t>082080001037</t>
  </si>
  <si>
    <t>0377617419</t>
  </si>
  <si>
    <t>Trần Thị Ngọc Giàu</t>
  </si>
  <si>
    <t>03/07/1984</t>
  </si>
  <si>
    <t>8221918575</t>
  </si>
  <si>
    <t>36/6C Lê Thị Hồng Gấm, phường 6, TP. Mỹ Tho, tỉnh Tiền Giang</t>
  </si>
  <si>
    <t>105001768025</t>
  </si>
  <si>
    <t>Ngân hàng thương mại cổ phần Đại Chúng Việt Nam (Pvcombank)</t>
  </si>
  <si>
    <t>082184016751</t>
  </si>
  <si>
    <t>0333399377</t>
  </si>
  <si>
    <t>Trần Thị Ngọc Lan</t>
  </si>
  <si>
    <t>13/07/2001</t>
  </si>
  <si>
    <t>8222697998</t>
  </si>
  <si>
    <t>ấp Tân Phong, xã Tân Lập 2, huyện Tân Phước, tỉnh Tiền Giang</t>
  </si>
  <si>
    <t>71010001584432</t>
  </si>
  <si>
    <t>082301011999</t>
  </si>
  <si>
    <t>0327015421</t>
  </si>
  <si>
    <t>Trần Bảo Ân</t>
  </si>
  <si>
    <t>12/12/1989</t>
  </si>
  <si>
    <t>8222775157</t>
  </si>
  <si>
    <t>ấp Tân Phú 2, xã Tân Lý Đông, huyện Châu Thành, tỉnh Tiền Giang</t>
  </si>
  <si>
    <t>072141090001</t>
  </si>
  <si>
    <t>Ngân hàng TMCP Bưu điện Liên Việt (LienVietPostBank)</t>
  </si>
  <si>
    <t>082089011312</t>
  </si>
  <si>
    <t>0327342079</t>
  </si>
  <si>
    <t>Nguyễn Thị Thu Mai</t>
  </si>
  <si>
    <t>28/06/2001</t>
  </si>
  <si>
    <t>8222925187</t>
  </si>
  <si>
    <t>ấp Long Bình A, xã Long Hưng, huyện Châu Thành, tỉnh Tiền Giang</t>
  </si>
  <si>
    <t>107871213798</t>
  </si>
  <si>
    <t>082301011755</t>
  </si>
  <si>
    <t>0389119508</t>
  </si>
  <si>
    <t>Huỳnh Văn Lợi</t>
  </si>
  <si>
    <t>14/02/1991</t>
  </si>
  <si>
    <t>8216001342</t>
  </si>
  <si>
    <t>ấp Thạnh An, xã An Thạnh Thủy, huyện Chợ Gạo, tỉnh Tiền Giang</t>
  </si>
  <si>
    <t>6900205307039</t>
  </si>
  <si>
    <t>082091006341</t>
  </si>
  <si>
    <t>0394398658</t>
  </si>
  <si>
    <t>Trần Toàn Định</t>
  </si>
  <si>
    <t>07/07/1991</t>
  </si>
  <si>
    <t>8223887650</t>
  </si>
  <si>
    <t>ấp Tân Thạnh, xã Tân Lý Tây, huyện Châu Thành, tỉnh Tiền Giang</t>
  </si>
  <si>
    <t>0907564591</t>
  </si>
  <si>
    <t>Ngân hàng thương mại cổ phần Phương Đông (OCB)</t>
  </si>
  <si>
    <t>082091018528</t>
  </si>
  <si>
    <t>0971072710</t>
  </si>
  <si>
    <t>Trần Hoàng Thuận</t>
  </si>
  <si>
    <t>22/05/1996</t>
  </si>
  <si>
    <t>8221833057</t>
  </si>
  <si>
    <t>khu phố 4, phường 3, thành phố Mỹ Tho, tỉnh Tiền Giang</t>
  </si>
  <si>
    <t>1013784560</t>
  </si>
  <si>
    <t>312346691</t>
  </si>
  <si>
    <t>0941156878</t>
  </si>
  <si>
    <t>Nguyễn Thị Kim Thoa</t>
  </si>
  <si>
    <t>27/05/1985</t>
  </si>
  <si>
    <t>8213088997</t>
  </si>
  <si>
    <t>ấp Hội Gia, xã Mỹ Phong, thành phố Mỹ Tho, tỉnh Tiền Giang</t>
  </si>
  <si>
    <t>106871934584</t>
  </si>
  <si>
    <t>083185022133</t>
  </si>
  <si>
    <t>0947366007</t>
  </si>
  <si>
    <t>Trương Thị Cúc</t>
  </si>
  <si>
    <t>25/02/2001</t>
  </si>
  <si>
    <t>9321143687</t>
  </si>
  <si>
    <t>184 Trần Ngọc Giải, phường 6, thành phố Mỹ Tho, tỉnh Tiền Giang</t>
  </si>
  <si>
    <t>225704070004577</t>
  </si>
  <si>
    <t>Ngân hàng TMCP Phát triển TP. Hồ Chí Minh (HDBank)</t>
  </si>
  <si>
    <t>093301005161</t>
  </si>
  <si>
    <t>0799632725</t>
  </si>
  <si>
    <t>Lê Văn Phong</t>
  </si>
  <si>
    <t>01/01/1968</t>
  </si>
  <si>
    <t>8215026381</t>
  </si>
  <si>
    <t>033644240001</t>
  </si>
  <si>
    <t>082068010904</t>
  </si>
  <si>
    <t>0962932053</t>
  </si>
  <si>
    <t>Nguyễn Công Trọng</t>
  </si>
  <si>
    <t>22/10/2000</t>
  </si>
  <si>
    <t>8222205902</t>
  </si>
  <si>
    <t>ấp 2, xã Tân Lập 1, huyện Tân Phước, tỉnh Tiền Giang</t>
  </si>
  <si>
    <t>105001766324</t>
  </si>
  <si>
    <t>082200007533</t>
  </si>
  <si>
    <t>0968567738</t>
  </si>
  <si>
    <t>Nguyễn Thị Thanh Trúc</t>
  </si>
  <si>
    <t>01/03/2000</t>
  </si>
  <si>
    <t>8223093549</t>
  </si>
  <si>
    <t>ấp Tân Thạnh, xã Xuân Đông, huyện Chợ Gạo, tỉnh Tiền Giang</t>
  </si>
  <si>
    <t>070089960892</t>
  </si>
  <si>
    <t>312410087</t>
  </si>
  <si>
    <t>0973389702</t>
  </si>
  <si>
    <t>Tô Minh Hải</t>
  </si>
  <si>
    <t>09/03/1998</t>
  </si>
  <si>
    <t>8222739665</t>
  </si>
  <si>
    <t>ấp Tân Thuận, xã Tân Hương, huyện Châu Thành, tỉnh Tiền Giang</t>
  </si>
  <si>
    <t>355422247</t>
  </si>
  <si>
    <t>082098009236</t>
  </si>
  <si>
    <t>0788999285</t>
  </si>
  <si>
    <t>Trần Quốc Khánh</t>
  </si>
  <si>
    <t>15/03/1997</t>
  </si>
  <si>
    <t>8216037553</t>
  </si>
  <si>
    <t>ấp Tây 2, xã Long Định, huyện Châu Thành, tỉnh Tiền Giang</t>
  </si>
  <si>
    <t>71110000405661</t>
  </si>
  <si>
    <t>082097010801</t>
  </si>
  <si>
    <t>0356033351</t>
  </si>
  <si>
    <t>Dương Tuấn Anh</t>
  </si>
  <si>
    <t>24/04/1996</t>
  </si>
  <si>
    <t>8216003825</t>
  </si>
  <si>
    <t>ấp Mỹ Bình, xã Phước Lập, huyện Tân Phước, tỉnh Tiền Giang</t>
  </si>
  <si>
    <t>33657367</t>
  </si>
  <si>
    <t>082096014661</t>
  </si>
  <si>
    <t>0704503650</t>
  </si>
  <si>
    <t>Nguyễn Minh Tâm</t>
  </si>
  <si>
    <t>17/02/1996</t>
  </si>
  <si>
    <t>8016042325</t>
  </si>
  <si>
    <t>ấp Phú Lợi C, xã Phú Kiết, huyện Chợ Gạo, tỉnh Tiền Giang</t>
  </si>
  <si>
    <t>150110301000104</t>
  </si>
  <si>
    <t>082096013108</t>
  </si>
  <si>
    <t>0961315501</t>
  </si>
  <si>
    <t>Trần Thị Thu Huệ</t>
  </si>
  <si>
    <t>19/08/1998</t>
  </si>
  <si>
    <t>8216022210</t>
  </si>
  <si>
    <t>4/7B Trần Hưng Đạo, phường 6, thành phố Mỹ Tho, tỉnh Tiền Giang</t>
  </si>
  <si>
    <t>104869631045</t>
  </si>
  <si>
    <t>082198004711</t>
  </si>
  <si>
    <t>0915848815</t>
  </si>
  <si>
    <t>Bùi Thị Thúy Kiều</t>
  </si>
  <si>
    <t>03/08/1994</t>
  </si>
  <si>
    <t>8216025806</t>
  </si>
  <si>
    <t>ấp Tân Thạnh, xã Tân Lý Đông, huyện Châu Thành, tỉnh Tiền Giang</t>
  </si>
  <si>
    <t>070115808425</t>
  </si>
  <si>
    <t>082194005902</t>
  </si>
  <si>
    <t>0363755054</t>
  </si>
  <si>
    <t>Nguyễn Thị Hồng Hoa</t>
  </si>
  <si>
    <t>27/04/1988</t>
  </si>
  <si>
    <t>8211021162</t>
  </si>
  <si>
    <t>ấp Tây B, xã Đông Hòa, huyện Châu Thành, tỉnh Tiền Giang</t>
  </si>
  <si>
    <t>150114849298428</t>
  </si>
  <si>
    <t>082188009494</t>
  </si>
  <si>
    <t>0916181086</t>
  </si>
  <si>
    <t>Nguyễn Thị Thùy Dung</t>
  </si>
  <si>
    <t>19/02/1992</t>
  </si>
  <si>
    <t>8215025020</t>
  </si>
  <si>
    <t>ấp Trung, xã Đông Hòa, huyện Châu Thành, tỉnh Tiền Giang</t>
  </si>
  <si>
    <t>1028078209</t>
  </si>
  <si>
    <t>082192008429</t>
  </si>
  <si>
    <t>0359122445</t>
  </si>
  <si>
    <t>Lê Quang Vinh</t>
  </si>
  <si>
    <t>02/11/1992</t>
  </si>
  <si>
    <t>8212014665</t>
  </si>
  <si>
    <t>ấp Mỹ Trường, xã Mỹ Tịnh An, huyện Chợ Gạo, tỉnh Tiền Giang</t>
  </si>
  <si>
    <t>19071616216010</t>
  </si>
  <si>
    <t>082092018000</t>
  </si>
  <si>
    <t>0975328243</t>
  </si>
  <si>
    <t>Cao Kim Phượng</t>
  </si>
  <si>
    <t>05/05/1990</t>
  </si>
  <si>
    <t>8212015981</t>
  </si>
  <si>
    <t>ấp Tân Phú, xã Tân Hương, huyện Châu Thành, tỉnh Tiền Giang</t>
  </si>
  <si>
    <t>35382497</t>
  </si>
  <si>
    <t>082190017925</t>
  </si>
  <si>
    <t>0393405191</t>
  </si>
  <si>
    <t>Lê Thị Mỹ Hạnh</t>
  </si>
  <si>
    <t>30/11/1983</t>
  </si>
  <si>
    <t>8213001364</t>
  </si>
  <si>
    <t>380B Lý Thường Kiệt, phường 5, thành phố Mỹ Tho, tỉnh Tiền Giang</t>
  </si>
  <si>
    <t>0601000529860</t>
  </si>
  <si>
    <t>082183003829</t>
  </si>
  <si>
    <t>0976217696</t>
  </si>
  <si>
    <t>Tăng Thiên Vĩ</t>
  </si>
  <si>
    <t>18/04/1993</t>
  </si>
  <si>
    <t>7915068859</t>
  </si>
  <si>
    <t>220A Đoàn Thị Nghiệp, phường 10, TP. Mỹ Tho, tỉnh Tiền Giang</t>
  </si>
  <si>
    <t>663456</t>
  </si>
  <si>
    <t>086093009032</t>
  </si>
  <si>
    <t>0933441548</t>
  </si>
  <si>
    <t>Trần Ca Li</t>
  </si>
  <si>
    <t>06/04/1992</t>
  </si>
  <si>
    <t>8214034425</t>
  </si>
  <si>
    <t>khu 2, thị trấn Chợ Gạo, huyện Chợ Gạo, tỉnh Tiền Giang</t>
  </si>
  <si>
    <t>71010000936845</t>
  </si>
  <si>
    <t>082192012737</t>
  </si>
  <si>
    <t>0977617144</t>
  </si>
  <si>
    <t>Nguyễn Ngọc Anh</t>
  </si>
  <si>
    <t>01/01/1981</t>
  </si>
  <si>
    <t>8213088319</t>
  </si>
  <si>
    <t>ấp Trung Hòa, xã Trung Hòa, huyện Chợ Gạo, tỉnh Tiền Giang</t>
  </si>
  <si>
    <t>070037437431</t>
  </si>
  <si>
    <t>082181012694</t>
  </si>
  <si>
    <t>0704795718</t>
  </si>
  <si>
    <t>Trần Thị Tuyết Mai</t>
  </si>
  <si>
    <t>15/07/1995</t>
  </si>
  <si>
    <t>8214009102</t>
  </si>
  <si>
    <t>ấp 5, xã Đạo Thạnh, thành phố Mỹ Tho, tỉnh Tiền Giang</t>
  </si>
  <si>
    <t>070041820266</t>
  </si>
  <si>
    <t>363783795</t>
  </si>
  <si>
    <t>tỉnh Hậu Giang</t>
  </si>
  <si>
    <t>0328838406</t>
  </si>
  <si>
    <t>Nguyễn Thị Huyền Trang</t>
  </si>
  <si>
    <t>24/11/1991</t>
  </si>
  <si>
    <t>8213069747</t>
  </si>
  <si>
    <t>ấp Long Thạnh, xã Long An, huyện Châu Thành, tỉnh Tiền Giang</t>
  </si>
  <si>
    <t>070031275286</t>
  </si>
  <si>
    <t>082191011014</t>
  </si>
  <si>
    <t>0901283323</t>
  </si>
  <si>
    <t>Trần Hữu Nghĩa</t>
  </si>
  <si>
    <t>19/12/1987</t>
  </si>
  <si>
    <t>8713009029</t>
  </si>
  <si>
    <t>ấp Vĩnh Phước, xã Đăng Hưng Phước, H. Chợ Gạo, tỉnh Tiền Giang</t>
  </si>
  <si>
    <t>070093833277</t>
  </si>
  <si>
    <t>312090355</t>
  </si>
  <si>
    <t>0977628611</t>
  </si>
  <si>
    <t>Võ Trần Ngọc Anh</t>
  </si>
  <si>
    <t>8210006637</t>
  </si>
  <si>
    <t>070036690508</t>
  </si>
  <si>
    <t>311678942</t>
  </si>
  <si>
    <t>0987248923</t>
  </si>
  <si>
    <t>Ngô Thị Kiều Trang</t>
  </si>
  <si>
    <t>05/03/1995</t>
  </si>
  <si>
    <t>8213082193</t>
  </si>
  <si>
    <t>ấp Tân Hòa, xã Tân Hương, huyện Châu Thành, tỉnh Tiền Giang</t>
  </si>
  <si>
    <t>070035936481</t>
  </si>
  <si>
    <t>082195005765</t>
  </si>
  <si>
    <t>0965135114</t>
  </si>
  <si>
    <t>Nguyễn Thị Kim Ngân</t>
  </si>
  <si>
    <t>12/03/1994</t>
  </si>
  <si>
    <t>7913170330</t>
  </si>
  <si>
    <t>ấp Long Hòa, xã Hòa Định, huyện Chợ Gạo, tỉnh Tiền Giang</t>
  </si>
  <si>
    <t>104871524850</t>
  </si>
  <si>
    <t>312175519</t>
  </si>
  <si>
    <t>0349494142</t>
  </si>
  <si>
    <t>Nguyễn Thị Ngọc Cúc</t>
  </si>
  <si>
    <t>19/03/1985</t>
  </si>
  <si>
    <t>8213072191</t>
  </si>
  <si>
    <t>ấp Điền Mỹ, xã Long Bình Điền, huyện Chợ Gạo, tỉnh Tiền Giang</t>
  </si>
  <si>
    <t>109001767910</t>
  </si>
  <si>
    <t>082185022686</t>
  </si>
  <si>
    <t>0976536191</t>
  </si>
  <si>
    <t>Lý Ngọc Mỹ</t>
  </si>
  <si>
    <t>05/10/1991</t>
  </si>
  <si>
    <t>8213069721</t>
  </si>
  <si>
    <t>ấp Đông Hòa, xã Song Thuận, huyện Châu Thành, tỉnh Tiền Giang</t>
  </si>
  <si>
    <t>070032884405</t>
  </si>
  <si>
    <t>091191004507</t>
  </si>
  <si>
    <t>0329584736</t>
  </si>
  <si>
    <t>Trần Thị Huỳnh Như</t>
  </si>
  <si>
    <t>25/04/1995</t>
  </si>
  <si>
    <t>7511023251</t>
  </si>
  <si>
    <t>ấp Long Hưng, xã Phước Thạnh, thành phố Mỹ Tho, tỉnh Tiền Giang</t>
  </si>
  <si>
    <t>0671000423005</t>
  </si>
  <si>
    <t>312229474</t>
  </si>
  <si>
    <t>0775965289</t>
  </si>
  <si>
    <t>Nguyễn Thị Ngọc Linh</t>
  </si>
  <si>
    <t>05/08/1980</t>
  </si>
  <si>
    <t>8213064110</t>
  </si>
  <si>
    <t>ấp Bình An, xã Song Bình, huyện Chợ Gạo, tỉnh Tiền Giang</t>
  </si>
  <si>
    <t>108001768022</t>
  </si>
  <si>
    <t>082180019763</t>
  </si>
  <si>
    <t>0326989580</t>
  </si>
  <si>
    <t>Trần Thị Thu Thủy</t>
  </si>
  <si>
    <t>22/09/1990</t>
  </si>
  <si>
    <t>8212018318</t>
  </si>
  <si>
    <t>ấp Kinh 2B, xã Phước Lập, huyện Tân Phước, tỉnh Tiền Giang</t>
  </si>
  <si>
    <t>070024040656</t>
  </si>
  <si>
    <t>082190018660</t>
  </si>
  <si>
    <t>0378883633</t>
  </si>
  <si>
    <t>Phạm Thị Kim Loan</t>
  </si>
  <si>
    <t>10/01/1986</t>
  </si>
  <si>
    <t>7908111500</t>
  </si>
  <si>
    <t>070115087027</t>
  </si>
  <si>
    <t>082186019767</t>
  </si>
  <si>
    <t>0977776527</t>
  </si>
  <si>
    <t>Huỳnh Văn Đông</t>
  </si>
  <si>
    <t>06/06/1963</t>
  </si>
  <si>
    <t>7910182697</t>
  </si>
  <si>
    <t>ấp Chợ, xã Trung An, thành phố Mỹ Tho, tỉnh Tiền Giang</t>
  </si>
  <si>
    <t>180314849015879</t>
  </si>
  <si>
    <t>082063013453</t>
  </si>
  <si>
    <t>0862367340</t>
  </si>
  <si>
    <t>Lê Văn Vững</t>
  </si>
  <si>
    <t>02/10/1982</t>
  </si>
  <si>
    <t>8009025757</t>
  </si>
  <si>
    <t>68010000100998</t>
  </si>
  <si>
    <t>082082020250</t>
  </si>
  <si>
    <t>0969870891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</si>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</sst>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6" fillId="0" borderId="0" xfId="1" applyFont="1"/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A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A4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03"/>
  <sheetViews>
    <sheetView showGridLines="0" tabSelected="1" topLeftCell="D2" zoomScale="91" zoomScaleNormal="91" workbookViewId="0">
      <selection activeCell="A7" sqref="A7:XFD7"/>
    </sheetView>
  </sheetViews>
  <sheetFormatPr defaultColWidth="9" defaultRowHeight="15" x14ac:dyDescent="0.25"/>
  <cols>
    <col min="1" max="1" width="3.85546875" style="3" customWidth="1"/>
    <col min="2" max="2" width="17.42578125" style="3" customWidth="1"/>
    <col min="3" max="3" width="9.28515625" style="3" customWidth="1"/>
    <col min="4" max="4" width="7.85546875" style="3" customWidth="1"/>
    <col min="5" max="5" width="10.140625" style="3" customWidth="1"/>
    <col min="6" max="6" width="7.7109375" style="3" customWidth="1"/>
    <col min="7" max="7" width="22.140625" style="3" customWidth="1"/>
    <col min="8" max="8" width="7.5703125" style="17" customWidth="1"/>
    <col min="9" max="9" width="9.42578125" style="3" customWidth="1"/>
    <col min="10" max="10" width="8.28515625" style="3" customWidth="1"/>
    <col min="11" max="11" width="8" style="3" customWidth="1"/>
    <col min="12" max="12" width="9.5703125" style="3" customWidth="1"/>
    <col min="13" max="13" width="15" style="18" customWidth="1"/>
    <col min="14" max="14" width="20.7109375" style="18" customWidth="1"/>
    <col min="15" max="15" width="14" style="19" customWidth="1"/>
    <col min="16" max="17" width="19" style="20" customWidth="1"/>
    <col min="18" max="18" width="17.7109375" style="21" customWidth="1"/>
    <col min="19" max="19" width="16" style="21" customWidth="1"/>
    <col min="20" max="20" width="15.7109375" style="64" customWidth="1"/>
    <col min="21" max="21" width="24.85546875" style="65" customWidth="1"/>
    <col min="22" max="22" width="9.140625" style="3" customWidth="1"/>
    <col min="23" max="261" width="9" style="3"/>
    <col min="262" max="262" width="5" style="3" customWidth="1"/>
    <col min="263" max="263" width="21" style="3" customWidth="1"/>
    <col min="264" max="264" width="9.7109375" style="3" customWidth="1"/>
    <col min="265" max="265" width="5.7109375" style="3" customWidth="1"/>
    <col min="266" max="266" width="10.28515625" style="3" customWidth="1"/>
    <col min="267" max="267" width="8.85546875" style="3" customWidth="1"/>
    <col min="268" max="268" width="16" style="3" customWidth="1"/>
    <col min="269" max="269" width="15.7109375" style="3" customWidth="1"/>
    <col min="270" max="270" width="7.28515625" style="3" customWidth="1"/>
    <col min="271" max="271" width="7.5703125" style="3" customWidth="1"/>
    <col min="272" max="272" width="7.140625" style="3" customWidth="1"/>
    <col min="273" max="273" width="9.28515625" style="3" customWidth="1"/>
    <col min="274" max="274" width="10" style="3" customWidth="1"/>
    <col min="275" max="517" width="9" style="3"/>
    <col min="518" max="518" width="5" style="3" customWidth="1"/>
    <col min="519" max="519" width="21" style="3" customWidth="1"/>
    <col min="520" max="520" width="9.7109375" style="3" customWidth="1"/>
    <col min="521" max="521" width="5.7109375" style="3" customWidth="1"/>
    <col min="522" max="522" width="10.28515625" style="3" customWidth="1"/>
    <col min="523" max="523" width="8.85546875" style="3" customWidth="1"/>
    <col min="524" max="524" width="16" style="3" customWidth="1"/>
    <col min="525" max="525" width="15.7109375" style="3" customWidth="1"/>
    <col min="526" max="526" width="7.28515625" style="3" customWidth="1"/>
    <col min="527" max="527" width="7.5703125" style="3" customWidth="1"/>
    <col min="528" max="528" width="7.140625" style="3" customWidth="1"/>
    <col min="529" max="529" width="9.28515625" style="3" customWidth="1"/>
    <col min="530" max="530" width="10" style="3" customWidth="1"/>
    <col min="531" max="773" width="9" style="3"/>
    <col min="774" max="774" width="5" style="3" customWidth="1"/>
    <col min="775" max="775" width="21" style="3" customWidth="1"/>
    <col min="776" max="776" width="9.7109375" style="3" customWidth="1"/>
    <col min="777" max="777" width="5.7109375" style="3" customWidth="1"/>
    <col min="778" max="778" width="10.28515625" style="3" customWidth="1"/>
    <col min="779" max="779" width="8.85546875" style="3" customWidth="1"/>
    <col min="780" max="780" width="16" style="3" customWidth="1"/>
    <col min="781" max="781" width="15.7109375" style="3" customWidth="1"/>
    <col min="782" max="782" width="7.28515625" style="3" customWidth="1"/>
    <col min="783" max="783" width="7.5703125" style="3" customWidth="1"/>
    <col min="784" max="784" width="7.140625" style="3" customWidth="1"/>
    <col min="785" max="785" width="9.28515625" style="3" customWidth="1"/>
    <col min="786" max="786" width="10" style="3" customWidth="1"/>
    <col min="787" max="1029" width="9" style="3"/>
    <col min="1030" max="1030" width="5" style="3" customWidth="1"/>
    <col min="1031" max="1031" width="21" style="3" customWidth="1"/>
    <col min="1032" max="1032" width="9.7109375" style="3" customWidth="1"/>
    <col min="1033" max="1033" width="5.7109375" style="3" customWidth="1"/>
    <col min="1034" max="1034" width="10.28515625" style="3" customWidth="1"/>
    <col min="1035" max="1035" width="8.85546875" style="3" customWidth="1"/>
    <col min="1036" max="1036" width="16" style="3" customWidth="1"/>
    <col min="1037" max="1037" width="15.7109375" style="3" customWidth="1"/>
    <col min="1038" max="1038" width="7.28515625" style="3" customWidth="1"/>
    <col min="1039" max="1039" width="7.5703125" style="3" customWidth="1"/>
    <col min="1040" max="1040" width="7.140625" style="3" customWidth="1"/>
    <col min="1041" max="1041" width="9.28515625" style="3" customWidth="1"/>
    <col min="1042" max="1042" width="10" style="3" customWidth="1"/>
    <col min="1043" max="1285" width="9" style="3"/>
    <col min="1286" max="1286" width="5" style="3" customWidth="1"/>
    <col min="1287" max="1287" width="21" style="3" customWidth="1"/>
    <col min="1288" max="1288" width="9.7109375" style="3" customWidth="1"/>
    <col min="1289" max="1289" width="5.7109375" style="3" customWidth="1"/>
    <col min="1290" max="1290" width="10.28515625" style="3" customWidth="1"/>
    <col min="1291" max="1291" width="8.85546875" style="3" customWidth="1"/>
    <col min="1292" max="1292" width="16" style="3" customWidth="1"/>
    <col min="1293" max="1293" width="15.7109375" style="3" customWidth="1"/>
    <col min="1294" max="1294" width="7.28515625" style="3" customWidth="1"/>
    <col min="1295" max="1295" width="7.5703125" style="3" customWidth="1"/>
    <col min="1296" max="1296" width="7.140625" style="3" customWidth="1"/>
    <col min="1297" max="1297" width="9.28515625" style="3" customWidth="1"/>
    <col min="1298" max="1298" width="10" style="3" customWidth="1"/>
    <col min="1299" max="1541" width="9" style="3"/>
    <col min="1542" max="1542" width="5" style="3" customWidth="1"/>
    <col min="1543" max="1543" width="21" style="3" customWidth="1"/>
    <col min="1544" max="1544" width="9.7109375" style="3" customWidth="1"/>
    <col min="1545" max="1545" width="5.7109375" style="3" customWidth="1"/>
    <col min="1546" max="1546" width="10.28515625" style="3" customWidth="1"/>
    <col min="1547" max="1547" width="8.85546875" style="3" customWidth="1"/>
    <col min="1548" max="1548" width="16" style="3" customWidth="1"/>
    <col min="1549" max="1549" width="15.7109375" style="3" customWidth="1"/>
    <col min="1550" max="1550" width="7.28515625" style="3" customWidth="1"/>
    <col min="1551" max="1551" width="7.5703125" style="3" customWidth="1"/>
    <col min="1552" max="1552" width="7.140625" style="3" customWidth="1"/>
    <col min="1553" max="1553" width="9.28515625" style="3" customWidth="1"/>
    <col min="1554" max="1554" width="10" style="3" customWidth="1"/>
    <col min="1555" max="1797" width="9" style="3"/>
    <col min="1798" max="1798" width="5" style="3" customWidth="1"/>
    <col min="1799" max="1799" width="21" style="3" customWidth="1"/>
    <col min="1800" max="1800" width="9.7109375" style="3" customWidth="1"/>
    <col min="1801" max="1801" width="5.7109375" style="3" customWidth="1"/>
    <col min="1802" max="1802" width="10.28515625" style="3" customWidth="1"/>
    <col min="1803" max="1803" width="8.85546875" style="3" customWidth="1"/>
    <col min="1804" max="1804" width="16" style="3" customWidth="1"/>
    <col min="1805" max="1805" width="15.7109375" style="3" customWidth="1"/>
    <col min="1806" max="1806" width="7.28515625" style="3" customWidth="1"/>
    <col min="1807" max="1807" width="7.5703125" style="3" customWidth="1"/>
    <col min="1808" max="1808" width="7.140625" style="3" customWidth="1"/>
    <col min="1809" max="1809" width="9.28515625" style="3" customWidth="1"/>
    <col min="1810" max="1810" width="10" style="3" customWidth="1"/>
    <col min="1811" max="2053" width="9" style="3"/>
    <col min="2054" max="2054" width="5" style="3" customWidth="1"/>
    <col min="2055" max="2055" width="21" style="3" customWidth="1"/>
    <col min="2056" max="2056" width="9.7109375" style="3" customWidth="1"/>
    <col min="2057" max="2057" width="5.7109375" style="3" customWidth="1"/>
    <col min="2058" max="2058" width="10.28515625" style="3" customWidth="1"/>
    <col min="2059" max="2059" width="8.85546875" style="3" customWidth="1"/>
    <col min="2060" max="2060" width="16" style="3" customWidth="1"/>
    <col min="2061" max="2061" width="15.7109375" style="3" customWidth="1"/>
    <col min="2062" max="2062" width="7.28515625" style="3" customWidth="1"/>
    <col min="2063" max="2063" width="7.5703125" style="3" customWidth="1"/>
    <col min="2064" max="2064" width="7.140625" style="3" customWidth="1"/>
    <col min="2065" max="2065" width="9.28515625" style="3" customWidth="1"/>
    <col min="2066" max="2066" width="10" style="3" customWidth="1"/>
    <col min="2067" max="2309" width="9" style="3"/>
    <col min="2310" max="2310" width="5" style="3" customWidth="1"/>
    <col min="2311" max="2311" width="21" style="3" customWidth="1"/>
    <col min="2312" max="2312" width="9.7109375" style="3" customWidth="1"/>
    <col min="2313" max="2313" width="5.7109375" style="3" customWidth="1"/>
    <col min="2314" max="2314" width="10.28515625" style="3" customWidth="1"/>
    <col min="2315" max="2315" width="8.85546875" style="3" customWidth="1"/>
    <col min="2316" max="2316" width="16" style="3" customWidth="1"/>
    <col min="2317" max="2317" width="15.7109375" style="3" customWidth="1"/>
    <col min="2318" max="2318" width="7.28515625" style="3" customWidth="1"/>
    <col min="2319" max="2319" width="7.5703125" style="3" customWidth="1"/>
    <col min="2320" max="2320" width="7.140625" style="3" customWidth="1"/>
    <col min="2321" max="2321" width="9.28515625" style="3" customWidth="1"/>
    <col min="2322" max="2322" width="10" style="3" customWidth="1"/>
    <col min="2323" max="2565" width="9" style="3"/>
    <col min="2566" max="2566" width="5" style="3" customWidth="1"/>
    <col min="2567" max="2567" width="21" style="3" customWidth="1"/>
    <col min="2568" max="2568" width="9.7109375" style="3" customWidth="1"/>
    <col min="2569" max="2569" width="5.7109375" style="3" customWidth="1"/>
    <col min="2570" max="2570" width="10.28515625" style="3" customWidth="1"/>
    <col min="2571" max="2571" width="8.85546875" style="3" customWidth="1"/>
    <col min="2572" max="2572" width="16" style="3" customWidth="1"/>
    <col min="2573" max="2573" width="15.7109375" style="3" customWidth="1"/>
    <col min="2574" max="2574" width="7.28515625" style="3" customWidth="1"/>
    <col min="2575" max="2575" width="7.5703125" style="3" customWidth="1"/>
    <col min="2576" max="2576" width="7.140625" style="3" customWidth="1"/>
    <col min="2577" max="2577" width="9.28515625" style="3" customWidth="1"/>
    <col min="2578" max="2578" width="10" style="3" customWidth="1"/>
    <col min="2579" max="2821" width="9" style="3"/>
    <col min="2822" max="2822" width="5" style="3" customWidth="1"/>
    <col min="2823" max="2823" width="21" style="3" customWidth="1"/>
    <col min="2824" max="2824" width="9.7109375" style="3" customWidth="1"/>
    <col min="2825" max="2825" width="5.7109375" style="3" customWidth="1"/>
    <col min="2826" max="2826" width="10.28515625" style="3" customWidth="1"/>
    <col min="2827" max="2827" width="8.85546875" style="3" customWidth="1"/>
    <col min="2828" max="2828" width="16" style="3" customWidth="1"/>
    <col min="2829" max="2829" width="15.7109375" style="3" customWidth="1"/>
    <col min="2830" max="2830" width="7.28515625" style="3" customWidth="1"/>
    <col min="2831" max="2831" width="7.5703125" style="3" customWidth="1"/>
    <col min="2832" max="2832" width="7.140625" style="3" customWidth="1"/>
    <col min="2833" max="2833" width="9.28515625" style="3" customWidth="1"/>
    <col min="2834" max="2834" width="10" style="3" customWidth="1"/>
    <col min="2835" max="3077" width="9" style="3"/>
    <col min="3078" max="3078" width="5" style="3" customWidth="1"/>
    <col min="3079" max="3079" width="21" style="3" customWidth="1"/>
    <col min="3080" max="3080" width="9.7109375" style="3" customWidth="1"/>
    <col min="3081" max="3081" width="5.7109375" style="3" customWidth="1"/>
    <col min="3082" max="3082" width="10.28515625" style="3" customWidth="1"/>
    <col min="3083" max="3083" width="8.85546875" style="3" customWidth="1"/>
    <col min="3084" max="3084" width="16" style="3" customWidth="1"/>
    <col min="3085" max="3085" width="15.7109375" style="3" customWidth="1"/>
    <col min="3086" max="3086" width="7.28515625" style="3" customWidth="1"/>
    <col min="3087" max="3087" width="7.5703125" style="3" customWidth="1"/>
    <col min="3088" max="3088" width="7.140625" style="3" customWidth="1"/>
    <col min="3089" max="3089" width="9.28515625" style="3" customWidth="1"/>
    <col min="3090" max="3090" width="10" style="3" customWidth="1"/>
    <col min="3091" max="3333" width="9" style="3"/>
    <col min="3334" max="3334" width="5" style="3" customWidth="1"/>
    <col min="3335" max="3335" width="21" style="3" customWidth="1"/>
    <col min="3336" max="3336" width="9.7109375" style="3" customWidth="1"/>
    <col min="3337" max="3337" width="5.7109375" style="3" customWidth="1"/>
    <col min="3338" max="3338" width="10.28515625" style="3" customWidth="1"/>
    <col min="3339" max="3339" width="8.85546875" style="3" customWidth="1"/>
    <col min="3340" max="3340" width="16" style="3" customWidth="1"/>
    <col min="3341" max="3341" width="15.7109375" style="3" customWidth="1"/>
    <col min="3342" max="3342" width="7.28515625" style="3" customWidth="1"/>
    <col min="3343" max="3343" width="7.5703125" style="3" customWidth="1"/>
    <col min="3344" max="3344" width="7.140625" style="3" customWidth="1"/>
    <col min="3345" max="3345" width="9.28515625" style="3" customWidth="1"/>
    <col min="3346" max="3346" width="10" style="3" customWidth="1"/>
    <col min="3347" max="3589" width="9" style="3"/>
    <col min="3590" max="3590" width="5" style="3" customWidth="1"/>
    <col min="3591" max="3591" width="21" style="3" customWidth="1"/>
    <col min="3592" max="3592" width="9.7109375" style="3" customWidth="1"/>
    <col min="3593" max="3593" width="5.7109375" style="3" customWidth="1"/>
    <col min="3594" max="3594" width="10.28515625" style="3" customWidth="1"/>
    <col min="3595" max="3595" width="8.85546875" style="3" customWidth="1"/>
    <col min="3596" max="3596" width="16" style="3" customWidth="1"/>
    <col min="3597" max="3597" width="15.7109375" style="3" customWidth="1"/>
    <col min="3598" max="3598" width="7.28515625" style="3" customWidth="1"/>
    <col min="3599" max="3599" width="7.5703125" style="3" customWidth="1"/>
    <col min="3600" max="3600" width="7.140625" style="3" customWidth="1"/>
    <col min="3601" max="3601" width="9.28515625" style="3" customWidth="1"/>
    <col min="3602" max="3602" width="10" style="3" customWidth="1"/>
    <col min="3603" max="3845" width="9" style="3"/>
    <col min="3846" max="3846" width="5" style="3" customWidth="1"/>
    <col min="3847" max="3847" width="21" style="3" customWidth="1"/>
    <col min="3848" max="3848" width="9.7109375" style="3" customWidth="1"/>
    <col min="3849" max="3849" width="5.7109375" style="3" customWidth="1"/>
    <col min="3850" max="3850" width="10.28515625" style="3" customWidth="1"/>
    <col min="3851" max="3851" width="8.85546875" style="3" customWidth="1"/>
    <col min="3852" max="3852" width="16" style="3" customWidth="1"/>
    <col min="3853" max="3853" width="15.7109375" style="3" customWidth="1"/>
    <col min="3854" max="3854" width="7.28515625" style="3" customWidth="1"/>
    <col min="3855" max="3855" width="7.5703125" style="3" customWidth="1"/>
    <col min="3856" max="3856" width="7.140625" style="3" customWidth="1"/>
    <col min="3857" max="3857" width="9.28515625" style="3" customWidth="1"/>
    <col min="3858" max="3858" width="10" style="3" customWidth="1"/>
    <col min="3859" max="4101" width="9" style="3"/>
    <col min="4102" max="4102" width="5" style="3" customWidth="1"/>
    <col min="4103" max="4103" width="21" style="3" customWidth="1"/>
    <col min="4104" max="4104" width="9.7109375" style="3" customWidth="1"/>
    <col min="4105" max="4105" width="5.7109375" style="3" customWidth="1"/>
    <col min="4106" max="4106" width="10.28515625" style="3" customWidth="1"/>
    <col min="4107" max="4107" width="8.85546875" style="3" customWidth="1"/>
    <col min="4108" max="4108" width="16" style="3" customWidth="1"/>
    <col min="4109" max="4109" width="15.7109375" style="3" customWidth="1"/>
    <col min="4110" max="4110" width="7.28515625" style="3" customWidth="1"/>
    <col min="4111" max="4111" width="7.5703125" style="3" customWidth="1"/>
    <col min="4112" max="4112" width="7.140625" style="3" customWidth="1"/>
    <col min="4113" max="4113" width="9.28515625" style="3" customWidth="1"/>
    <col min="4114" max="4114" width="10" style="3" customWidth="1"/>
    <col min="4115" max="4357" width="9" style="3"/>
    <col min="4358" max="4358" width="5" style="3" customWidth="1"/>
    <col min="4359" max="4359" width="21" style="3" customWidth="1"/>
    <col min="4360" max="4360" width="9.7109375" style="3" customWidth="1"/>
    <col min="4361" max="4361" width="5.7109375" style="3" customWidth="1"/>
    <col min="4362" max="4362" width="10.28515625" style="3" customWidth="1"/>
    <col min="4363" max="4363" width="8.85546875" style="3" customWidth="1"/>
    <col min="4364" max="4364" width="16" style="3" customWidth="1"/>
    <col min="4365" max="4365" width="15.7109375" style="3" customWidth="1"/>
    <col min="4366" max="4366" width="7.28515625" style="3" customWidth="1"/>
    <col min="4367" max="4367" width="7.5703125" style="3" customWidth="1"/>
    <col min="4368" max="4368" width="7.140625" style="3" customWidth="1"/>
    <col min="4369" max="4369" width="9.28515625" style="3" customWidth="1"/>
    <col min="4370" max="4370" width="10" style="3" customWidth="1"/>
    <col min="4371" max="4613" width="9" style="3"/>
    <col min="4614" max="4614" width="5" style="3" customWidth="1"/>
    <col min="4615" max="4615" width="21" style="3" customWidth="1"/>
    <col min="4616" max="4616" width="9.7109375" style="3" customWidth="1"/>
    <col min="4617" max="4617" width="5.7109375" style="3" customWidth="1"/>
    <col min="4618" max="4618" width="10.28515625" style="3" customWidth="1"/>
    <col min="4619" max="4619" width="8.85546875" style="3" customWidth="1"/>
    <col min="4620" max="4620" width="16" style="3" customWidth="1"/>
    <col min="4621" max="4621" width="15.7109375" style="3" customWidth="1"/>
    <col min="4622" max="4622" width="7.28515625" style="3" customWidth="1"/>
    <col min="4623" max="4623" width="7.5703125" style="3" customWidth="1"/>
    <col min="4624" max="4624" width="7.140625" style="3" customWidth="1"/>
    <col min="4625" max="4625" width="9.28515625" style="3" customWidth="1"/>
    <col min="4626" max="4626" width="10" style="3" customWidth="1"/>
    <col min="4627" max="4869" width="9" style="3"/>
    <col min="4870" max="4870" width="5" style="3" customWidth="1"/>
    <col min="4871" max="4871" width="21" style="3" customWidth="1"/>
    <col min="4872" max="4872" width="9.7109375" style="3" customWidth="1"/>
    <col min="4873" max="4873" width="5.7109375" style="3" customWidth="1"/>
    <col min="4874" max="4874" width="10.28515625" style="3" customWidth="1"/>
    <col min="4875" max="4875" width="8.85546875" style="3" customWidth="1"/>
    <col min="4876" max="4876" width="16" style="3" customWidth="1"/>
    <col min="4877" max="4877" width="15.7109375" style="3" customWidth="1"/>
    <col min="4878" max="4878" width="7.28515625" style="3" customWidth="1"/>
    <col min="4879" max="4879" width="7.5703125" style="3" customWidth="1"/>
    <col min="4880" max="4880" width="7.140625" style="3" customWidth="1"/>
    <col min="4881" max="4881" width="9.28515625" style="3" customWidth="1"/>
    <col min="4882" max="4882" width="10" style="3" customWidth="1"/>
    <col min="4883" max="5125" width="9" style="3"/>
    <col min="5126" max="5126" width="5" style="3" customWidth="1"/>
    <col min="5127" max="5127" width="21" style="3" customWidth="1"/>
    <col min="5128" max="5128" width="9.7109375" style="3" customWidth="1"/>
    <col min="5129" max="5129" width="5.7109375" style="3" customWidth="1"/>
    <col min="5130" max="5130" width="10.28515625" style="3" customWidth="1"/>
    <col min="5131" max="5131" width="8.85546875" style="3" customWidth="1"/>
    <col min="5132" max="5132" width="16" style="3" customWidth="1"/>
    <col min="5133" max="5133" width="15.7109375" style="3" customWidth="1"/>
    <col min="5134" max="5134" width="7.28515625" style="3" customWidth="1"/>
    <col min="5135" max="5135" width="7.5703125" style="3" customWidth="1"/>
    <col min="5136" max="5136" width="7.140625" style="3" customWidth="1"/>
    <col min="5137" max="5137" width="9.28515625" style="3" customWidth="1"/>
    <col min="5138" max="5138" width="10" style="3" customWidth="1"/>
    <col min="5139" max="5381" width="9" style="3"/>
    <col min="5382" max="5382" width="5" style="3" customWidth="1"/>
    <col min="5383" max="5383" width="21" style="3" customWidth="1"/>
    <col min="5384" max="5384" width="9.7109375" style="3" customWidth="1"/>
    <col min="5385" max="5385" width="5.7109375" style="3" customWidth="1"/>
    <col min="5386" max="5386" width="10.28515625" style="3" customWidth="1"/>
    <col min="5387" max="5387" width="8.85546875" style="3" customWidth="1"/>
    <col min="5388" max="5388" width="16" style="3" customWidth="1"/>
    <col min="5389" max="5389" width="15.7109375" style="3" customWidth="1"/>
    <col min="5390" max="5390" width="7.28515625" style="3" customWidth="1"/>
    <col min="5391" max="5391" width="7.5703125" style="3" customWidth="1"/>
    <col min="5392" max="5392" width="7.140625" style="3" customWidth="1"/>
    <col min="5393" max="5393" width="9.28515625" style="3" customWidth="1"/>
    <col min="5394" max="5394" width="10" style="3" customWidth="1"/>
    <col min="5395" max="5637" width="9" style="3"/>
    <col min="5638" max="5638" width="5" style="3" customWidth="1"/>
    <col min="5639" max="5639" width="21" style="3" customWidth="1"/>
    <col min="5640" max="5640" width="9.7109375" style="3" customWidth="1"/>
    <col min="5641" max="5641" width="5.7109375" style="3" customWidth="1"/>
    <col min="5642" max="5642" width="10.28515625" style="3" customWidth="1"/>
    <col min="5643" max="5643" width="8.85546875" style="3" customWidth="1"/>
    <col min="5644" max="5644" width="16" style="3" customWidth="1"/>
    <col min="5645" max="5645" width="15.7109375" style="3" customWidth="1"/>
    <col min="5646" max="5646" width="7.28515625" style="3" customWidth="1"/>
    <col min="5647" max="5647" width="7.5703125" style="3" customWidth="1"/>
    <col min="5648" max="5648" width="7.140625" style="3" customWidth="1"/>
    <col min="5649" max="5649" width="9.28515625" style="3" customWidth="1"/>
    <col min="5650" max="5650" width="10" style="3" customWidth="1"/>
    <col min="5651" max="5893" width="9" style="3"/>
    <col min="5894" max="5894" width="5" style="3" customWidth="1"/>
    <col min="5895" max="5895" width="21" style="3" customWidth="1"/>
    <col min="5896" max="5896" width="9.7109375" style="3" customWidth="1"/>
    <col min="5897" max="5897" width="5.7109375" style="3" customWidth="1"/>
    <col min="5898" max="5898" width="10.28515625" style="3" customWidth="1"/>
    <col min="5899" max="5899" width="8.85546875" style="3" customWidth="1"/>
    <col min="5900" max="5900" width="16" style="3" customWidth="1"/>
    <col min="5901" max="5901" width="15.7109375" style="3" customWidth="1"/>
    <col min="5902" max="5902" width="7.28515625" style="3" customWidth="1"/>
    <col min="5903" max="5903" width="7.5703125" style="3" customWidth="1"/>
    <col min="5904" max="5904" width="7.140625" style="3" customWidth="1"/>
    <col min="5905" max="5905" width="9.28515625" style="3" customWidth="1"/>
    <col min="5906" max="5906" width="10" style="3" customWidth="1"/>
    <col min="5907" max="6149" width="9" style="3"/>
    <col min="6150" max="6150" width="5" style="3" customWidth="1"/>
    <col min="6151" max="6151" width="21" style="3" customWidth="1"/>
    <col min="6152" max="6152" width="9.7109375" style="3" customWidth="1"/>
    <col min="6153" max="6153" width="5.7109375" style="3" customWidth="1"/>
    <col min="6154" max="6154" width="10.28515625" style="3" customWidth="1"/>
    <col min="6155" max="6155" width="8.85546875" style="3" customWidth="1"/>
    <col min="6156" max="6156" width="16" style="3" customWidth="1"/>
    <col min="6157" max="6157" width="15.7109375" style="3" customWidth="1"/>
    <col min="6158" max="6158" width="7.28515625" style="3" customWidth="1"/>
    <col min="6159" max="6159" width="7.5703125" style="3" customWidth="1"/>
    <col min="6160" max="6160" width="7.140625" style="3" customWidth="1"/>
    <col min="6161" max="6161" width="9.28515625" style="3" customWidth="1"/>
    <col min="6162" max="6162" width="10" style="3" customWidth="1"/>
    <col min="6163" max="6405" width="9" style="3"/>
    <col min="6406" max="6406" width="5" style="3" customWidth="1"/>
    <col min="6407" max="6407" width="21" style="3" customWidth="1"/>
    <col min="6408" max="6408" width="9.7109375" style="3" customWidth="1"/>
    <col min="6409" max="6409" width="5.7109375" style="3" customWidth="1"/>
    <col min="6410" max="6410" width="10.28515625" style="3" customWidth="1"/>
    <col min="6411" max="6411" width="8.85546875" style="3" customWidth="1"/>
    <col min="6412" max="6412" width="16" style="3" customWidth="1"/>
    <col min="6413" max="6413" width="15.7109375" style="3" customWidth="1"/>
    <col min="6414" max="6414" width="7.28515625" style="3" customWidth="1"/>
    <col min="6415" max="6415" width="7.5703125" style="3" customWidth="1"/>
    <col min="6416" max="6416" width="7.140625" style="3" customWidth="1"/>
    <col min="6417" max="6417" width="9.28515625" style="3" customWidth="1"/>
    <col min="6418" max="6418" width="10" style="3" customWidth="1"/>
    <col min="6419" max="6661" width="9" style="3"/>
    <col min="6662" max="6662" width="5" style="3" customWidth="1"/>
    <col min="6663" max="6663" width="21" style="3" customWidth="1"/>
    <col min="6664" max="6664" width="9.7109375" style="3" customWidth="1"/>
    <col min="6665" max="6665" width="5.7109375" style="3" customWidth="1"/>
    <col min="6666" max="6666" width="10.28515625" style="3" customWidth="1"/>
    <col min="6667" max="6667" width="8.85546875" style="3" customWidth="1"/>
    <col min="6668" max="6668" width="16" style="3" customWidth="1"/>
    <col min="6669" max="6669" width="15.7109375" style="3" customWidth="1"/>
    <col min="6670" max="6670" width="7.28515625" style="3" customWidth="1"/>
    <col min="6671" max="6671" width="7.5703125" style="3" customWidth="1"/>
    <col min="6672" max="6672" width="7.140625" style="3" customWidth="1"/>
    <col min="6673" max="6673" width="9.28515625" style="3" customWidth="1"/>
    <col min="6674" max="6674" width="10" style="3" customWidth="1"/>
    <col min="6675" max="6917" width="9" style="3"/>
    <col min="6918" max="6918" width="5" style="3" customWidth="1"/>
    <col min="6919" max="6919" width="21" style="3" customWidth="1"/>
    <col min="6920" max="6920" width="9.7109375" style="3" customWidth="1"/>
    <col min="6921" max="6921" width="5.7109375" style="3" customWidth="1"/>
    <col min="6922" max="6922" width="10.28515625" style="3" customWidth="1"/>
    <col min="6923" max="6923" width="8.85546875" style="3" customWidth="1"/>
    <col min="6924" max="6924" width="16" style="3" customWidth="1"/>
    <col min="6925" max="6925" width="15.7109375" style="3" customWidth="1"/>
    <col min="6926" max="6926" width="7.28515625" style="3" customWidth="1"/>
    <col min="6927" max="6927" width="7.5703125" style="3" customWidth="1"/>
    <col min="6928" max="6928" width="7.140625" style="3" customWidth="1"/>
    <col min="6929" max="6929" width="9.28515625" style="3" customWidth="1"/>
    <col min="6930" max="6930" width="10" style="3" customWidth="1"/>
    <col min="6931" max="7173" width="9" style="3"/>
    <col min="7174" max="7174" width="5" style="3" customWidth="1"/>
    <col min="7175" max="7175" width="21" style="3" customWidth="1"/>
    <col min="7176" max="7176" width="9.7109375" style="3" customWidth="1"/>
    <col min="7177" max="7177" width="5.7109375" style="3" customWidth="1"/>
    <col min="7178" max="7178" width="10.28515625" style="3" customWidth="1"/>
    <col min="7179" max="7179" width="8.85546875" style="3" customWidth="1"/>
    <col min="7180" max="7180" width="16" style="3" customWidth="1"/>
    <col min="7181" max="7181" width="15.7109375" style="3" customWidth="1"/>
    <col min="7182" max="7182" width="7.28515625" style="3" customWidth="1"/>
    <col min="7183" max="7183" width="7.5703125" style="3" customWidth="1"/>
    <col min="7184" max="7184" width="7.140625" style="3" customWidth="1"/>
    <col min="7185" max="7185" width="9.28515625" style="3" customWidth="1"/>
    <col min="7186" max="7186" width="10" style="3" customWidth="1"/>
    <col min="7187" max="7429" width="9" style="3"/>
    <col min="7430" max="7430" width="5" style="3" customWidth="1"/>
    <col min="7431" max="7431" width="21" style="3" customWidth="1"/>
    <col min="7432" max="7432" width="9.7109375" style="3" customWidth="1"/>
    <col min="7433" max="7433" width="5.7109375" style="3" customWidth="1"/>
    <col min="7434" max="7434" width="10.28515625" style="3" customWidth="1"/>
    <col min="7435" max="7435" width="8.85546875" style="3" customWidth="1"/>
    <col min="7436" max="7436" width="16" style="3" customWidth="1"/>
    <col min="7437" max="7437" width="15.7109375" style="3" customWidth="1"/>
    <col min="7438" max="7438" width="7.28515625" style="3" customWidth="1"/>
    <col min="7439" max="7439" width="7.5703125" style="3" customWidth="1"/>
    <col min="7440" max="7440" width="7.140625" style="3" customWidth="1"/>
    <col min="7441" max="7441" width="9.28515625" style="3" customWidth="1"/>
    <col min="7442" max="7442" width="10" style="3" customWidth="1"/>
    <col min="7443" max="7685" width="9" style="3"/>
    <col min="7686" max="7686" width="5" style="3" customWidth="1"/>
    <col min="7687" max="7687" width="21" style="3" customWidth="1"/>
    <col min="7688" max="7688" width="9.7109375" style="3" customWidth="1"/>
    <col min="7689" max="7689" width="5.7109375" style="3" customWidth="1"/>
    <col min="7690" max="7690" width="10.28515625" style="3" customWidth="1"/>
    <col min="7691" max="7691" width="8.85546875" style="3" customWidth="1"/>
    <col min="7692" max="7692" width="16" style="3" customWidth="1"/>
    <col min="7693" max="7693" width="15.7109375" style="3" customWidth="1"/>
    <col min="7694" max="7694" width="7.28515625" style="3" customWidth="1"/>
    <col min="7695" max="7695" width="7.5703125" style="3" customWidth="1"/>
    <col min="7696" max="7696" width="7.140625" style="3" customWidth="1"/>
    <col min="7697" max="7697" width="9.28515625" style="3" customWidth="1"/>
    <col min="7698" max="7698" width="10" style="3" customWidth="1"/>
    <col min="7699" max="7941" width="9" style="3"/>
    <col min="7942" max="7942" width="5" style="3" customWidth="1"/>
    <col min="7943" max="7943" width="21" style="3" customWidth="1"/>
    <col min="7944" max="7944" width="9.7109375" style="3" customWidth="1"/>
    <col min="7945" max="7945" width="5.7109375" style="3" customWidth="1"/>
    <col min="7946" max="7946" width="10.28515625" style="3" customWidth="1"/>
    <col min="7947" max="7947" width="8.85546875" style="3" customWidth="1"/>
    <col min="7948" max="7948" width="16" style="3" customWidth="1"/>
    <col min="7949" max="7949" width="15.7109375" style="3" customWidth="1"/>
    <col min="7950" max="7950" width="7.28515625" style="3" customWidth="1"/>
    <col min="7951" max="7951" width="7.5703125" style="3" customWidth="1"/>
    <col min="7952" max="7952" width="7.140625" style="3" customWidth="1"/>
    <col min="7953" max="7953" width="9.28515625" style="3" customWidth="1"/>
    <col min="7954" max="7954" width="10" style="3" customWidth="1"/>
    <col min="7955" max="8197" width="9" style="3"/>
    <col min="8198" max="8198" width="5" style="3" customWidth="1"/>
    <col min="8199" max="8199" width="21" style="3" customWidth="1"/>
    <col min="8200" max="8200" width="9.7109375" style="3" customWidth="1"/>
    <col min="8201" max="8201" width="5.7109375" style="3" customWidth="1"/>
    <col min="8202" max="8202" width="10.28515625" style="3" customWidth="1"/>
    <col min="8203" max="8203" width="8.85546875" style="3" customWidth="1"/>
    <col min="8204" max="8204" width="16" style="3" customWidth="1"/>
    <col min="8205" max="8205" width="15.7109375" style="3" customWidth="1"/>
    <col min="8206" max="8206" width="7.28515625" style="3" customWidth="1"/>
    <col min="8207" max="8207" width="7.5703125" style="3" customWidth="1"/>
    <col min="8208" max="8208" width="7.140625" style="3" customWidth="1"/>
    <col min="8209" max="8209" width="9.28515625" style="3" customWidth="1"/>
    <col min="8210" max="8210" width="10" style="3" customWidth="1"/>
    <col min="8211" max="8453" width="9" style="3"/>
    <col min="8454" max="8454" width="5" style="3" customWidth="1"/>
    <col min="8455" max="8455" width="21" style="3" customWidth="1"/>
    <col min="8456" max="8456" width="9.7109375" style="3" customWidth="1"/>
    <col min="8457" max="8457" width="5.7109375" style="3" customWidth="1"/>
    <col min="8458" max="8458" width="10.28515625" style="3" customWidth="1"/>
    <col min="8459" max="8459" width="8.85546875" style="3" customWidth="1"/>
    <col min="8460" max="8460" width="16" style="3" customWidth="1"/>
    <col min="8461" max="8461" width="15.7109375" style="3" customWidth="1"/>
    <col min="8462" max="8462" width="7.28515625" style="3" customWidth="1"/>
    <col min="8463" max="8463" width="7.5703125" style="3" customWidth="1"/>
    <col min="8464" max="8464" width="7.140625" style="3" customWidth="1"/>
    <col min="8465" max="8465" width="9.28515625" style="3" customWidth="1"/>
    <col min="8466" max="8466" width="10" style="3" customWidth="1"/>
    <col min="8467" max="8709" width="9" style="3"/>
    <col min="8710" max="8710" width="5" style="3" customWidth="1"/>
    <col min="8711" max="8711" width="21" style="3" customWidth="1"/>
    <col min="8712" max="8712" width="9.7109375" style="3" customWidth="1"/>
    <col min="8713" max="8713" width="5.7109375" style="3" customWidth="1"/>
    <col min="8714" max="8714" width="10.28515625" style="3" customWidth="1"/>
    <col min="8715" max="8715" width="8.85546875" style="3" customWidth="1"/>
    <col min="8716" max="8716" width="16" style="3" customWidth="1"/>
    <col min="8717" max="8717" width="15.7109375" style="3" customWidth="1"/>
    <col min="8718" max="8718" width="7.28515625" style="3" customWidth="1"/>
    <col min="8719" max="8719" width="7.5703125" style="3" customWidth="1"/>
    <col min="8720" max="8720" width="7.140625" style="3" customWidth="1"/>
    <col min="8721" max="8721" width="9.28515625" style="3" customWidth="1"/>
    <col min="8722" max="8722" width="10" style="3" customWidth="1"/>
    <col min="8723" max="8965" width="9" style="3"/>
    <col min="8966" max="8966" width="5" style="3" customWidth="1"/>
    <col min="8967" max="8967" width="21" style="3" customWidth="1"/>
    <col min="8968" max="8968" width="9.7109375" style="3" customWidth="1"/>
    <col min="8969" max="8969" width="5.7109375" style="3" customWidth="1"/>
    <col min="8970" max="8970" width="10.28515625" style="3" customWidth="1"/>
    <col min="8971" max="8971" width="8.85546875" style="3" customWidth="1"/>
    <col min="8972" max="8972" width="16" style="3" customWidth="1"/>
    <col min="8973" max="8973" width="15.7109375" style="3" customWidth="1"/>
    <col min="8974" max="8974" width="7.28515625" style="3" customWidth="1"/>
    <col min="8975" max="8975" width="7.5703125" style="3" customWidth="1"/>
    <col min="8976" max="8976" width="7.140625" style="3" customWidth="1"/>
    <col min="8977" max="8977" width="9.28515625" style="3" customWidth="1"/>
    <col min="8978" max="8978" width="10" style="3" customWidth="1"/>
    <col min="8979" max="9221" width="9" style="3"/>
    <col min="9222" max="9222" width="5" style="3" customWidth="1"/>
    <col min="9223" max="9223" width="21" style="3" customWidth="1"/>
    <col min="9224" max="9224" width="9.7109375" style="3" customWidth="1"/>
    <col min="9225" max="9225" width="5.7109375" style="3" customWidth="1"/>
    <col min="9226" max="9226" width="10.28515625" style="3" customWidth="1"/>
    <col min="9227" max="9227" width="8.85546875" style="3" customWidth="1"/>
    <col min="9228" max="9228" width="16" style="3" customWidth="1"/>
    <col min="9229" max="9229" width="15.7109375" style="3" customWidth="1"/>
    <col min="9230" max="9230" width="7.28515625" style="3" customWidth="1"/>
    <col min="9231" max="9231" width="7.5703125" style="3" customWidth="1"/>
    <col min="9232" max="9232" width="7.140625" style="3" customWidth="1"/>
    <col min="9233" max="9233" width="9.28515625" style="3" customWidth="1"/>
    <col min="9234" max="9234" width="10" style="3" customWidth="1"/>
    <col min="9235" max="9477" width="9" style="3"/>
    <col min="9478" max="9478" width="5" style="3" customWidth="1"/>
    <col min="9479" max="9479" width="21" style="3" customWidth="1"/>
    <col min="9480" max="9480" width="9.7109375" style="3" customWidth="1"/>
    <col min="9481" max="9481" width="5.7109375" style="3" customWidth="1"/>
    <col min="9482" max="9482" width="10.28515625" style="3" customWidth="1"/>
    <col min="9483" max="9483" width="8.85546875" style="3" customWidth="1"/>
    <col min="9484" max="9484" width="16" style="3" customWidth="1"/>
    <col min="9485" max="9485" width="15.7109375" style="3" customWidth="1"/>
    <col min="9486" max="9486" width="7.28515625" style="3" customWidth="1"/>
    <col min="9487" max="9487" width="7.5703125" style="3" customWidth="1"/>
    <col min="9488" max="9488" width="7.140625" style="3" customWidth="1"/>
    <col min="9489" max="9489" width="9.28515625" style="3" customWidth="1"/>
    <col min="9490" max="9490" width="10" style="3" customWidth="1"/>
    <col min="9491" max="9733" width="9" style="3"/>
    <col min="9734" max="9734" width="5" style="3" customWidth="1"/>
    <col min="9735" max="9735" width="21" style="3" customWidth="1"/>
    <col min="9736" max="9736" width="9.7109375" style="3" customWidth="1"/>
    <col min="9737" max="9737" width="5.7109375" style="3" customWidth="1"/>
    <col min="9738" max="9738" width="10.28515625" style="3" customWidth="1"/>
    <col min="9739" max="9739" width="8.85546875" style="3" customWidth="1"/>
    <col min="9740" max="9740" width="16" style="3" customWidth="1"/>
    <col min="9741" max="9741" width="15.7109375" style="3" customWidth="1"/>
    <col min="9742" max="9742" width="7.28515625" style="3" customWidth="1"/>
    <col min="9743" max="9743" width="7.5703125" style="3" customWidth="1"/>
    <col min="9744" max="9744" width="7.140625" style="3" customWidth="1"/>
    <col min="9745" max="9745" width="9.28515625" style="3" customWidth="1"/>
    <col min="9746" max="9746" width="10" style="3" customWidth="1"/>
    <col min="9747" max="9989" width="9" style="3"/>
    <col min="9990" max="9990" width="5" style="3" customWidth="1"/>
    <col min="9991" max="9991" width="21" style="3" customWidth="1"/>
    <col min="9992" max="9992" width="9.7109375" style="3" customWidth="1"/>
    <col min="9993" max="9993" width="5.7109375" style="3" customWidth="1"/>
    <col min="9994" max="9994" width="10.28515625" style="3" customWidth="1"/>
    <col min="9995" max="9995" width="8.85546875" style="3" customWidth="1"/>
    <col min="9996" max="9996" width="16" style="3" customWidth="1"/>
    <col min="9997" max="9997" width="15.7109375" style="3" customWidth="1"/>
    <col min="9998" max="9998" width="7.28515625" style="3" customWidth="1"/>
    <col min="9999" max="9999" width="7.5703125" style="3" customWidth="1"/>
    <col min="10000" max="10000" width="7.140625" style="3" customWidth="1"/>
    <col min="10001" max="10001" width="9.28515625" style="3" customWidth="1"/>
    <col min="10002" max="10002" width="10" style="3" customWidth="1"/>
    <col min="10003" max="10245" width="9" style="3"/>
    <col min="10246" max="10246" width="5" style="3" customWidth="1"/>
    <col min="10247" max="10247" width="21" style="3" customWidth="1"/>
    <col min="10248" max="10248" width="9.7109375" style="3" customWidth="1"/>
    <col min="10249" max="10249" width="5.7109375" style="3" customWidth="1"/>
    <col min="10250" max="10250" width="10.28515625" style="3" customWidth="1"/>
    <col min="10251" max="10251" width="8.85546875" style="3" customWidth="1"/>
    <col min="10252" max="10252" width="16" style="3" customWidth="1"/>
    <col min="10253" max="10253" width="15.7109375" style="3" customWidth="1"/>
    <col min="10254" max="10254" width="7.28515625" style="3" customWidth="1"/>
    <col min="10255" max="10255" width="7.5703125" style="3" customWidth="1"/>
    <col min="10256" max="10256" width="7.140625" style="3" customWidth="1"/>
    <col min="10257" max="10257" width="9.28515625" style="3" customWidth="1"/>
    <col min="10258" max="10258" width="10" style="3" customWidth="1"/>
    <col min="10259" max="10501" width="9" style="3"/>
    <col min="10502" max="10502" width="5" style="3" customWidth="1"/>
    <col min="10503" max="10503" width="21" style="3" customWidth="1"/>
    <col min="10504" max="10504" width="9.7109375" style="3" customWidth="1"/>
    <col min="10505" max="10505" width="5.7109375" style="3" customWidth="1"/>
    <col min="10506" max="10506" width="10.28515625" style="3" customWidth="1"/>
    <col min="10507" max="10507" width="8.85546875" style="3" customWidth="1"/>
    <col min="10508" max="10508" width="16" style="3" customWidth="1"/>
    <col min="10509" max="10509" width="15.7109375" style="3" customWidth="1"/>
    <col min="10510" max="10510" width="7.28515625" style="3" customWidth="1"/>
    <col min="10511" max="10511" width="7.5703125" style="3" customWidth="1"/>
    <col min="10512" max="10512" width="7.140625" style="3" customWidth="1"/>
    <col min="10513" max="10513" width="9.28515625" style="3" customWidth="1"/>
    <col min="10514" max="10514" width="10" style="3" customWidth="1"/>
    <col min="10515" max="10757" width="9" style="3"/>
    <col min="10758" max="10758" width="5" style="3" customWidth="1"/>
    <col min="10759" max="10759" width="21" style="3" customWidth="1"/>
    <col min="10760" max="10760" width="9.7109375" style="3" customWidth="1"/>
    <col min="10761" max="10761" width="5.7109375" style="3" customWidth="1"/>
    <col min="10762" max="10762" width="10.28515625" style="3" customWidth="1"/>
    <col min="10763" max="10763" width="8.85546875" style="3" customWidth="1"/>
    <col min="10764" max="10764" width="16" style="3" customWidth="1"/>
    <col min="10765" max="10765" width="15.7109375" style="3" customWidth="1"/>
    <col min="10766" max="10766" width="7.28515625" style="3" customWidth="1"/>
    <col min="10767" max="10767" width="7.5703125" style="3" customWidth="1"/>
    <col min="10768" max="10768" width="7.140625" style="3" customWidth="1"/>
    <col min="10769" max="10769" width="9.28515625" style="3" customWidth="1"/>
    <col min="10770" max="10770" width="10" style="3" customWidth="1"/>
    <col min="10771" max="11013" width="9" style="3"/>
    <col min="11014" max="11014" width="5" style="3" customWidth="1"/>
    <col min="11015" max="11015" width="21" style="3" customWidth="1"/>
    <col min="11016" max="11016" width="9.7109375" style="3" customWidth="1"/>
    <col min="11017" max="11017" width="5.7109375" style="3" customWidth="1"/>
    <col min="11018" max="11018" width="10.28515625" style="3" customWidth="1"/>
    <col min="11019" max="11019" width="8.85546875" style="3" customWidth="1"/>
    <col min="11020" max="11020" width="16" style="3" customWidth="1"/>
    <col min="11021" max="11021" width="15.7109375" style="3" customWidth="1"/>
    <col min="11022" max="11022" width="7.28515625" style="3" customWidth="1"/>
    <col min="11023" max="11023" width="7.5703125" style="3" customWidth="1"/>
    <col min="11024" max="11024" width="7.140625" style="3" customWidth="1"/>
    <col min="11025" max="11025" width="9.28515625" style="3" customWidth="1"/>
    <col min="11026" max="11026" width="10" style="3" customWidth="1"/>
    <col min="11027" max="11269" width="9" style="3"/>
    <col min="11270" max="11270" width="5" style="3" customWidth="1"/>
    <col min="11271" max="11271" width="21" style="3" customWidth="1"/>
    <col min="11272" max="11272" width="9.7109375" style="3" customWidth="1"/>
    <col min="11273" max="11273" width="5.7109375" style="3" customWidth="1"/>
    <col min="11274" max="11274" width="10.28515625" style="3" customWidth="1"/>
    <col min="11275" max="11275" width="8.85546875" style="3" customWidth="1"/>
    <col min="11276" max="11276" width="16" style="3" customWidth="1"/>
    <col min="11277" max="11277" width="15.7109375" style="3" customWidth="1"/>
    <col min="11278" max="11278" width="7.28515625" style="3" customWidth="1"/>
    <col min="11279" max="11279" width="7.5703125" style="3" customWidth="1"/>
    <col min="11280" max="11280" width="7.140625" style="3" customWidth="1"/>
    <col min="11281" max="11281" width="9.28515625" style="3" customWidth="1"/>
    <col min="11282" max="11282" width="10" style="3" customWidth="1"/>
    <col min="11283" max="11525" width="9" style="3"/>
    <col min="11526" max="11526" width="5" style="3" customWidth="1"/>
    <col min="11527" max="11527" width="21" style="3" customWidth="1"/>
    <col min="11528" max="11528" width="9.7109375" style="3" customWidth="1"/>
    <col min="11529" max="11529" width="5.7109375" style="3" customWidth="1"/>
    <col min="11530" max="11530" width="10.28515625" style="3" customWidth="1"/>
    <col min="11531" max="11531" width="8.85546875" style="3" customWidth="1"/>
    <col min="11532" max="11532" width="16" style="3" customWidth="1"/>
    <col min="11533" max="11533" width="15.7109375" style="3" customWidth="1"/>
    <col min="11534" max="11534" width="7.28515625" style="3" customWidth="1"/>
    <col min="11535" max="11535" width="7.5703125" style="3" customWidth="1"/>
    <col min="11536" max="11536" width="7.140625" style="3" customWidth="1"/>
    <col min="11537" max="11537" width="9.28515625" style="3" customWidth="1"/>
    <col min="11538" max="11538" width="10" style="3" customWidth="1"/>
    <col min="11539" max="11781" width="9" style="3"/>
    <col min="11782" max="11782" width="5" style="3" customWidth="1"/>
    <col min="11783" max="11783" width="21" style="3" customWidth="1"/>
    <col min="11784" max="11784" width="9.7109375" style="3" customWidth="1"/>
    <col min="11785" max="11785" width="5.7109375" style="3" customWidth="1"/>
    <col min="11786" max="11786" width="10.28515625" style="3" customWidth="1"/>
    <col min="11787" max="11787" width="8.85546875" style="3" customWidth="1"/>
    <col min="11788" max="11788" width="16" style="3" customWidth="1"/>
    <col min="11789" max="11789" width="15.7109375" style="3" customWidth="1"/>
    <col min="11790" max="11790" width="7.28515625" style="3" customWidth="1"/>
    <col min="11791" max="11791" width="7.5703125" style="3" customWidth="1"/>
    <col min="11792" max="11792" width="7.140625" style="3" customWidth="1"/>
    <col min="11793" max="11793" width="9.28515625" style="3" customWidth="1"/>
    <col min="11794" max="11794" width="10" style="3" customWidth="1"/>
    <col min="11795" max="12037" width="9" style="3"/>
    <col min="12038" max="12038" width="5" style="3" customWidth="1"/>
    <col min="12039" max="12039" width="21" style="3" customWidth="1"/>
    <col min="12040" max="12040" width="9.7109375" style="3" customWidth="1"/>
    <col min="12041" max="12041" width="5.7109375" style="3" customWidth="1"/>
    <col min="12042" max="12042" width="10.28515625" style="3" customWidth="1"/>
    <col min="12043" max="12043" width="8.85546875" style="3" customWidth="1"/>
    <col min="12044" max="12044" width="16" style="3" customWidth="1"/>
    <col min="12045" max="12045" width="15.7109375" style="3" customWidth="1"/>
    <col min="12046" max="12046" width="7.28515625" style="3" customWidth="1"/>
    <col min="12047" max="12047" width="7.5703125" style="3" customWidth="1"/>
    <col min="12048" max="12048" width="7.140625" style="3" customWidth="1"/>
    <col min="12049" max="12049" width="9.28515625" style="3" customWidth="1"/>
    <col min="12050" max="12050" width="10" style="3" customWidth="1"/>
    <col min="12051" max="12293" width="9" style="3"/>
    <col min="12294" max="12294" width="5" style="3" customWidth="1"/>
    <col min="12295" max="12295" width="21" style="3" customWidth="1"/>
    <col min="12296" max="12296" width="9.7109375" style="3" customWidth="1"/>
    <col min="12297" max="12297" width="5.7109375" style="3" customWidth="1"/>
    <col min="12298" max="12298" width="10.28515625" style="3" customWidth="1"/>
    <col min="12299" max="12299" width="8.85546875" style="3" customWidth="1"/>
    <col min="12300" max="12300" width="16" style="3" customWidth="1"/>
    <col min="12301" max="12301" width="15.7109375" style="3" customWidth="1"/>
    <col min="12302" max="12302" width="7.28515625" style="3" customWidth="1"/>
    <col min="12303" max="12303" width="7.5703125" style="3" customWidth="1"/>
    <col min="12304" max="12304" width="7.140625" style="3" customWidth="1"/>
    <col min="12305" max="12305" width="9.28515625" style="3" customWidth="1"/>
    <col min="12306" max="12306" width="10" style="3" customWidth="1"/>
    <col min="12307" max="12549" width="9" style="3"/>
    <col min="12550" max="12550" width="5" style="3" customWidth="1"/>
    <col min="12551" max="12551" width="21" style="3" customWidth="1"/>
    <col min="12552" max="12552" width="9.7109375" style="3" customWidth="1"/>
    <col min="12553" max="12553" width="5.7109375" style="3" customWidth="1"/>
    <col min="12554" max="12554" width="10.28515625" style="3" customWidth="1"/>
    <col min="12555" max="12555" width="8.85546875" style="3" customWidth="1"/>
    <col min="12556" max="12556" width="16" style="3" customWidth="1"/>
    <col min="12557" max="12557" width="15.7109375" style="3" customWidth="1"/>
    <col min="12558" max="12558" width="7.28515625" style="3" customWidth="1"/>
    <col min="12559" max="12559" width="7.5703125" style="3" customWidth="1"/>
    <col min="12560" max="12560" width="7.140625" style="3" customWidth="1"/>
    <col min="12561" max="12561" width="9.28515625" style="3" customWidth="1"/>
    <col min="12562" max="12562" width="10" style="3" customWidth="1"/>
    <col min="12563" max="12805" width="9" style="3"/>
    <col min="12806" max="12806" width="5" style="3" customWidth="1"/>
    <col min="12807" max="12807" width="21" style="3" customWidth="1"/>
    <col min="12808" max="12808" width="9.7109375" style="3" customWidth="1"/>
    <col min="12809" max="12809" width="5.7109375" style="3" customWidth="1"/>
    <col min="12810" max="12810" width="10.28515625" style="3" customWidth="1"/>
    <col min="12811" max="12811" width="8.85546875" style="3" customWidth="1"/>
    <col min="12812" max="12812" width="16" style="3" customWidth="1"/>
    <col min="12813" max="12813" width="15.7109375" style="3" customWidth="1"/>
    <col min="12814" max="12814" width="7.28515625" style="3" customWidth="1"/>
    <col min="12815" max="12815" width="7.5703125" style="3" customWidth="1"/>
    <col min="12816" max="12816" width="7.140625" style="3" customWidth="1"/>
    <col min="12817" max="12817" width="9.28515625" style="3" customWidth="1"/>
    <col min="12818" max="12818" width="10" style="3" customWidth="1"/>
    <col min="12819" max="13061" width="9" style="3"/>
    <col min="13062" max="13062" width="5" style="3" customWidth="1"/>
    <col min="13063" max="13063" width="21" style="3" customWidth="1"/>
    <col min="13064" max="13064" width="9.7109375" style="3" customWidth="1"/>
    <col min="13065" max="13065" width="5.7109375" style="3" customWidth="1"/>
    <col min="13066" max="13066" width="10.28515625" style="3" customWidth="1"/>
    <col min="13067" max="13067" width="8.85546875" style="3" customWidth="1"/>
    <col min="13068" max="13068" width="16" style="3" customWidth="1"/>
    <col min="13069" max="13069" width="15.7109375" style="3" customWidth="1"/>
    <col min="13070" max="13070" width="7.28515625" style="3" customWidth="1"/>
    <col min="13071" max="13071" width="7.5703125" style="3" customWidth="1"/>
    <col min="13072" max="13072" width="7.140625" style="3" customWidth="1"/>
    <col min="13073" max="13073" width="9.28515625" style="3" customWidth="1"/>
    <col min="13074" max="13074" width="10" style="3" customWidth="1"/>
    <col min="13075" max="13317" width="9" style="3"/>
    <col min="13318" max="13318" width="5" style="3" customWidth="1"/>
    <col min="13319" max="13319" width="21" style="3" customWidth="1"/>
    <col min="13320" max="13320" width="9.7109375" style="3" customWidth="1"/>
    <col min="13321" max="13321" width="5.7109375" style="3" customWidth="1"/>
    <col min="13322" max="13322" width="10.28515625" style="3" customWidth="1"/>
    <col min="13323" max="13323" width="8.85546875" style="3" customWidth="1"/>
    <col min="13324" max="13324" width="16" style="3" customWidth="1"/>
    <col min="13325" max="13325" width="15.7109375" style="3" customWidth="1"/>
    <col min="13326" max="13326" width="7.28515625" style="3" customWidth="1"/>
    <col min="13327" max="13327" width="7.5703125" style="3" customWidth="1"/>
    <col min="13328" max="13328" width="7.140625" style="3" customWidth="1"/>
    <col min="13329" max="13329" width="9.28515625" style="3" customWidth="1"/>
    <col min="13330" max="13330" width="10" style="3" customWidth="1"/>
    <col min="13331" max="13573" width="9" style="3"/>
    <col min="13574" max="13574" width="5" style="3" customWidth="1"/>
    <col min="13575" max="13575" width="21" style="3" customWidth="1"/>
    <col min="13576" max="13576" width="9.7109375" style="3" customWidth="1"/>
    <col min="13577" max="13577" width="5.7109375" style="3" customWidth="1"/>
    <col min="13578" max="13578" width="10.28515625" style="3" customWidth="1"/>
    <col min="13579" max="13579" width="8.85546875" style="3" customWidth="1"/>
    <col min="13580" max="13580" width="16" style="3" customWidth="1"/>
    <col min="13581" max="13581" width="15.7109375" style="3" customWidth="1"/>
    <col min="13582" max="13582" width="7.28515625" style="3" customWidth="1"/>
    <col min="13583" max="13583" width="7.5703125" style="3" customWidth="1"/>
    <col min="13584" max="13584" width="7.140625" style="3" customWidth="1"/>
    <col min="13585" max="13585" width="9.28515625" style="3" customWidth="1"/>
    <col min="13586" max="13586" width="10" style="3" customWidth="1"/>
    <col min="13587" max="13829" width="9" style="3"/>
    <col min="13830" max="13830" width="5" style="3" customWidth="1"/>
    <col min="13831" max="13831" width="21" style="3" customWidth="1"/>
    <col min="13832" max="13832" width="9.7109375" style="3" customWidth="1"/>
    <col min="13833" max="13833" width="5.7109375" style="3" customWidth="1"/>
    <col min="13834" max="13834" width="10.28515625" style="3" customWidth="1"/>
    <col min="13835" max="13835" width="8.85546875" style="3" customWidth="1"/>
    <col min="13836" max="13836" width="16" style="3" customWidth="1"/>
    <col min="13837" max="13837" width="15.7109375" style="3" customWidth="1"/>
    <col min="13838" max="13838" width="7.28515625" style="3" customWidth="1"/>
    <col min="13839" max="13839" width="7.5703125" style="3" customWidth="1"/>
    <col min="13840" max="13840" width="7.140625" style="3" customWidth="1"/>
    <col min="13841" max="13841" width="9.28515625" style="3" customWidth="1"/>
    <col min="13842" max="13842" width="10" style="3" customWidth="1"/>
    <col min="13843" max="14085" width="9" style="3"/>
    <col min="14086" max="14086" width="5" style="3" customWidth="1"/>
    <col min="14087" max="14087" width="21" style="3" customWidth="1"/>
    <col min="14088" max="14088" width="9.7109375" style="3" customWidth="1"/>
    <col min="14089" max="14089" width="5.7109375" style="3" customWidth="1"/>
    <col min="14090" max="14090" width="10.28515625" style="3" customWidth="1"/>
    <col min="14091" max="14091" width="8.85546875" style="3" customWidth="1"/>
    <col min="14092" max="14092" width="16" style="3" customWidth="1"/>
    <col min="14093" max="14093" width="15.7109375" style="3" customWidth="1"/>
    <col min="14094" max="14094" width="7.28515625" style="3" customWidth="1"/>
    <col min="14095" max="14095" width="7.5703125" style="3" customWidth="1"/>
    <col min="14096" max="14096" width="7.140625" style="3" customWidth="1"/>
    <col min="14097" max="14097" width="9.28515625" style="3" customWidth="1"/>
    <col min="14098" max="14098" width="10" style="3" customWidth="1"/>
    <col min="14099" max="14341" width="9" style="3"/>
    <col min="14342" max="14342" width="5" style="3" customWidth="1"/>
    <col min="14343" max="14343" width="21" style="3" customWidth="1"/>
    <col min="14344" max="14344" width="9.7109375" style="3" customWidth="1"/>
    <col min="14345" max="14345" width="5.7109375" style="3" customWidth="1"/>
    <col min="14346" max="14346" width="10.28515625" style="3" customWidth="1"/>
    <col min="14347" max="14347" width="8.85546875" style="3" customWidth="1"/>
    <col min="14348" max="14348" width="16" style="3" customWidth="1"/>
    <col min="14349" max="14349" width="15.7109375" style="3" customWidth="1"/>
    <col min="14350" max="14350" width="7.28515625" style="3" customWidth="1"/>
    <col min="14351" max="14351" width="7.5703125" style="3" customWidth="1"/>
    <col min="14352" max="14352" width="7.140625" style="3" customWidth="1"/>
    <col min="14353" max="14353" width="9.28515625" style="3" customWidth="1"/>
    <col min="14354" max="14354" width="10" style="3" customWidth="1"/>
    <col min="14355" max="14597" width="9" style="3"/>
    <col min="14598" max="14598" width="5" style="3" customWidth="1"/>
    <col min="14599" max="14599" width="21" style="3" customWidth="1"/>
    <col min="14600" max="14600" width="9.7109375" style="3" customWidth="1"/>
    <col min="14601" max="14601" width="5.7109375" style="3" customWidth="1"/>
    <col min="14602" max="14602" width="10.28515625" style="3" customWidth="1"/>
    <col min="14603" max="14603" width="8.85546875" style="3" customWidth="1"/>
    <col min="14604" max="14604" width="16" style="3" customWidth="1"/>
    <col min="14605" max="14605" width="15.7109375" style="3" customWidth="1"/>
    <col min="14606" max="14606" width="7.28515625" style="3" customWidth="1"/>
    <col min="14607" max="14607" width="7.5703125" style="3" customWidth="1"/>
    <col min="14608" max="14608" width="7.140625" style="3" customWidth="1"/>
    <col min="14609" max="14609" width="9.28515625" style="3" customWidth="1"/>
    <col min="14610" max="14610" width="10" style="3" customWidth="1"/>
    <col min="14611" max="14853" width="9" style="3"/>
    <col min="14854" max="14854" width="5" style="3" customWidth="1"/>
    <col min="14855" max="14855" width="21" style="3" customWidth="1"/>
    <col min="14856" max="14856" width="9.7109375" style="3" customWidth="1"/>
    <col min="14857" max="14857" width="5.7109375" style="3" customWidth="1"/>
    <col min="14858" max="14858" width="10.28515625" style="3" customWidth="1"/>
    <col min="14859" max="14859" width="8.85546875" style="3" customWidth="1"/>
    <col min="14860" max="14860" width="16" style="3" customWidth="1"/>
    <col min="14861" max="14861" width="15.7109375" style="3" customWidth="1"/>
    <col min="14862" max="14862" width="7.28515625" style="3" customWidth="1"/>
    <col min="14863" max="14863" width="7.5703125" style="3" customWidth="1"/>
    <col min="14864" max="14864" width="7.140625" style="3" customWidth="1"/>
    <col min="14865" max="14865" width="9.28515625" style="3" customWidth="1"/>
    <col min="14866" max="14866" width="10" style="3" customWidth="1"/>
    <col min="14867" max="15109" width="9" style="3"/>
    <col min="15110" max="15110" width="5" style="3" customWidth="1"/>
    <col min="15111" max="15111" width="21" style="3" customWidth="1"/>
    <col min="15112" max="15112" width="9.7109375" style="3" customWidth="1"/>
    <col min="15113" max="15113" width="5.7109375" style="3" customWidth="1"/>
    <col min="15114" max="15114" width="10.28515625" style="3" customWidth="1"/>
    <col min="15115" max="15115" width="8.85546875" style="3" customWidth="1"/>
    <col min="15116" max="15116" width="16" style="3" customWidth="1"/>
    <col min="15117" max="15117" width="15.7109375" style="3" customWidth="1"/>
    <col min="15118" max="15118" width="7.28515625" style="3" customWidth="1"/>
    <col min="15119" max="15119" width="7.5703125" style="3" customWidth="1"/>
    <col min="15120" max="15120" width="7.140625" style="3" customWidth="1"/>
    <col min="15121" max="15121" width="9.28515625" style="3" customWidth="1"/>
    <col min="15122" max="15122" width="10" style="3" customWidth="1"/>
    <col min="15123" max="15365" width="9" style="3"/>
    <col min="15366" max="15366" width="5" style="3" customWidth="1"/>
    <col min="15367" max="15367" width="21" style="3" customWidth="1"/>
    <col min="15368" max="15368" width="9.7109375" style="3" customWidth="1"/>
    <col min="15369" max="15369" width="5.7109375" style="3" customWidth="1"/>
    <col min="15370" max="15370" width="10.28515625" style="3" customWidth="1"/>
    <col min="15371" max="15371" width="8.85546875" style="3" customWidth="1"/>
    <col min="15372" max="15372" width="16" style="3" customWidth="1"/>
    <col min="15373" max="15373" width="15.7109375" style="3" customWidth="1"/>
    <col min="15374" max="15374" width="7.28515625" style="3" customWidth="1"/>
    <col min="15375" max="15375" width="7.5703125" style="3" customWidth="1"/>
    <col min="15376" max="15376" width="7.140625" style="3" customWidth="1"/>
    <col min="15377" max="15377" width="9.28515625" style="3" customWidth="1"/>
    <col min="15378" max="15378" width="10" style="3" customWidth="1"/>
    <col min="15379" max="15621" width="9" style="3"/>
    <col min="15622" max="15622" width="5" style="3" customWidth="1"/>
    <col min="15623" max="15623" width="21" style="3" customWidth="1"/>
    <col min="15624" max="15624" width="9.7109375" style="3" customWidth="1"/>
    <col min="15625" max="15625" width="5.7109375" style="3" customWidth="1"/>
    <col min="15626" max="15626" width="10.28515625" style="3" customWidth="1"/>
    <col min="15627" max="15627" width="8.85546875" style="3" customWidth="1"/>
    <col min="15628" max="15628" width="16" style="3" customWidth="1"/>
    <col min="15629" max="15629" width="15.7109375" style="3" customWidth="1"/>
    <col min="15630" max="15630" width="7.28515625" style="3" customWidth="1"/>
    <col min="15631" max="15631" width="7.5703125" style="3" customWidth="1"/>
    <col min="15632" max="15632" width="7.140625" style="3" customWidth="1"/>
    <col min="15633" max="15633" width="9.28515625" style="3" customWidth="1"/>
    <col min="15634" max="15634" width="10" style="3" customWidth="1"/>
    <col min="15635" max="15877" width="9" style="3"/>
    <col min="15878" max="15878" width="5" style="3" customWidth="1"/>
    <col min="15879" max="15879" width="21" style="3" customWidth="1"/>
    <col min="15880" max="15880" width="9.7109375" style="3" customWidth="1"/>
    <col min="15881" max="15881" width="5.7109375" style="3" customWidth="1"/>
    <col min="15882" max="15882" width="10.28515625" style="3" customWidth="1"/>
    <col min="15883" max="15883" width="8.85546875" style="3" customWidth="1"/>
    <col min="15884" max="15884" width="16" style="3" customWidth="1"/>
    <col min="15885" max="15885" width="15.7109375" style="3" customWidth="1"/>
    <col min="15886" max="15886" width="7.28515625" style="3" customWidth="1"/>
    <col min="15887" max="15887" width="7.5703125" style="3" customWidth="1"/>
    <col min="15888" max="15888" width="7.140625" style="3" customWidth="1"/>
    <col min="15889" max="15889" width="9.28515625" style="3" customWidth="1"/>
    <col min="15890" max="15890" width="10" style="3" customWidth="1"/>
    <col min="15891" max="16133" width="9" style="3"/>
    <col min="16134" max="16134" width="5" style="3" customWidth="1"/>
    <col min="16135" max="16135" width="21" style="3" customWidth="1"/>
    <col min="16136" max="16136" width="9.7109375" style="3" customWidth="1"/>
    <col min="16137" max="16137" width="5.7109375" style="3" customWidth="1"/>
    <col min="16138" max="16138" width="10.28515625" style="3" customWidth="1"/>
    <col min="16139" max="16139" width="8.85546875" style="3" customWidth="1"/>
    <col min="16140" max="16140" width="16" style="3" customWidth="1"/>
    <col min="16141" max="16141" width="15.7109375" style="3" customWidth="1"/>
    <col min="16142" max="16142" width="7.28515625" style="3" customWidth="1"/>
    <col min="16143" max="16143" width="7.5703125" style="3" customWidth="1"/>
    <col min="16144" max="16144" width="7.140625" style="3" customWidth="1"/>
    <col min="16145" max="16145" width="9.28515625" style="3" customWidth="1"/>
    <col min="16146" max="16146" width="10" style="3" customWidth="1"/>
    <col min="16147" max="16384" width="9" style="3"/>
  </cols>
  <sheetData>
    <row r="1" spans="1:23" ht="21" hidden="1" customHeight="1" x14ac:dyDescent="0.25">
      <c r="A1" s="1" t="s">
        <v>0</v>
      </c>
      <c r="B1" s="2"/>
      <c r="C1" s="2"/>
      <c r="D1" s="2"/>
      <c r="E1" s="2"/>
      <c r="F1" s="2"/>
      <c r="H1" s="4" t="s">
        <v>1</v>
      </c>
      <c r="I1" s="4"/>
      <c r="J1" s="4"/>
      <c r="K1" s="4"/>
      <c r="L1" s="4"/>
      <c r="M1" s="4"/>
      <c r="N1" s="5"/>
      <c r="O1" s="6"/>
      <c r="P1" s="5"/>
      <c r="Q1" s="5"/>
      <c r="R1" s="5"/>
      <c r="S1" s="5"/>
      <c r="T1" s="7"/>
      <c r="U1" s="8"/>
    </row>
    <row r="2" spans="1:23" ht="21" customHeight="1" x14ac:dyDescent="0.25">
      <c r="A2" s="1" t="s">
        <v>0</v>
      </c>
      <c r="B2" s="2"/>
      <c r="C2" s="2"/>
      <c r="D2" s="2"/>
      <c r="E2" s="2"/>
      <c r="F2" s="2"/>
      <c r="H2" s="4" t="s">
        <v>1</v>
      </c>
      <c r="I2" s="4"/>
      <c r="J2" s="4"/>
      <c r="K2" s="4"/>
      <c r="L2" s="4"/>
      <c r="M2" s="4"/>
      <c r="N2" s="5"/>
      <c r="O2" s="6"/>
      <c r="P2" s="5"/>
      <c r="Q2" s="5"/>
      <c r="R2" s="5"/>
      <c r="S2" s="5"/>
      <c r="T2" s="7"/>
      <c r="U2" s="8" t="s">
        <v>2</v>
      </c>
    </row>
    <row r="3" spans="1:23" ht="19.5" customHeight="1" x14ac:dyDescent="0.25">
      <c r="A3" s="9" t="s">
        <v>3</v>
      </c>
      <c r="B3" s="9"/>
      <c r="C3" s="9"/>
      <c r="D3" s="9"/>
      <c r="E3" s="9"/>
      <c r="F3" s="9"/>
      <c r="H3" s="10" t="s">
        <v>4</v>
      </c>
      <c r="I3" s="10"/>
      <c r="J3" s="10"/>
      <c r="K3" s="10"/>
      <c r="L3" s="10"/>
      <c r="M3" s="10"/>
      <c r="N3" s="11"/>
      <c r="O3" s="12"/>
      <c r="P3" s="13"/>
      <c r="Q3" s="13"/>
      <c r="R3" s="13"/>
      <c r="S3" s="13"/>
      <c r="T3" s="14"/>
      <c r="U3" s="15"/>
    </row>
    <row r="4" spans="1:23" ht="15.75" customHeight="1" x14ac:dyDescent="0.25">
      <c r="A4" s="16" t="s">
        <v>5</v>
      </c>
      <c r="B4" s="16"/>
      <c r="C4" s="16"/>
      <c r="D4" s="16"/>
      <c r="E4" s="16"/>
      <c r="F4" s="16"/>
      <c r="T4" s="22"/>
      <c r="U4" s="23"/>
    </row>
    <row r="5" spans="1:23" ht="15.75" customHeight="1" x14ac:dyDescent="0.25">
      <c r="A5" s="16" t="s">
        <v>6</v>
      </c>
      <c r="B5" s="16"/>
      <c r="C5" s="16"/>
      <c r="D5" s="16"/>
      <c r="E5" s="16"/>
      <c r="F5" s="16"/>
      <c r="M5" s="18" t="s">
        <v>2</v>
      </c>
      <c r="T5" s="7"/>
      <c r="U5" s="8"/>
    </row>
    <row r="6" spans="1:23" ht="32.25" customHeight="1" x14ac:dyDescent="0.25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7"/>
      <c r="Q6" s="27"/>
      <c r="R6" s="27"/>
      <c r="S6" s="27"/>
      <c r="T6" s="7"/>
      <c r="U6" s="8"/>
      <c r="V6" s="7"/>
      <c r="W6" s="7"/>
    </row>
    <row r="7" spans="1:23" ht="51" x14ac:dyDescent="0.25">
      <c r="A7" s="28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30" t="s">
        <v>16</v>
      </c>
      <c r="J7" s="30" t="s">
        <v>17</v>
      </c>
      <c r="K7" s="30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29"/>
      <c r="R7" s="29" t="s">
        <v>24</v>
      </c>
      <c r="S7" s="31" t="s">
        <v>25</v>
      </c>
      <c r="T7" s="29" t="s">
        <v>26</v>
      </c>
      <c r="U7" s="29" t="s">
        <v>27</v>
      </c>
    </row>
    <row r="8" spans="1:23" s="41" customFormat="1" ht="39.75" customHeight="1" x14ac:dyDescent="0.25">
      <c r="A8" s="32">
        <v>1</v>
      </c>
      <c r="B8" s="33" t="s">
        <v>28</v>
      </c>
      <c r="C8" s="34" t="s">
        <v>29</v>
      </c>
      <c r="D8" s="35" t="s">
        <v>30</v>
      </c>
      <c r="E8" s="35" t="s">
        <v>31</v>
      </c>
      <c r="F8" s="35">
        <v>16557</v>
      </c>
      <c r="G8" s="33" t="s">
        <v>32</v>
      </c>
      <c r="H8" s="35" t="s">
        <v>33</v>
      </c>
      <c r="I8" s="35">
        <v>12</v>
      </c>
      <c r="J8" s="35">
        <v>3</v>
      </c>
      <c r="K8" s="35" t="s">
        <v>34</v>
      </c>
      <c r="L8" s="34">
        <v>45169</v>
      </c>
      <c r="M8" s="36" t="s">
        <v>35</v>
      </c>
      <c r="N8" s="36" t="s">
        <v>36</v>
      </c>
      <c r="O8" s="37">
        <v>2944500</v>
      </c>
      <c r="P8" s="38" t="s">
        <v>37</v>
      </c>
      <c r="Q8" s="39">
        <f>DATE(YEAR(L8),MONTH(L8)+J8,DAY(L8)-1)</f>
        <v>45260</v>
      </c>
      <c r="R8" s="39" t="s">
        <v>38</v>
      </c>
      <c r="S8" s="39">
        <v>44376</v>
      </c>
      <c r="T8" s="40" t="s">
        <v>39</v>
      </c>
      <c r="U8" s="40" t="s">
        <v>40</v>
      </c>
    </row>
    <row r="9" spans="1:23" s="41" customFormat="1" ht="39.75" customHeight="1" x14ac:dyDescent="0.25">
      <c r="A9" s="32">
        <v>2</v>
      </c>
      <c r="B9" s="33" t="s">
        <v>41</v>
      </c>
      <c r="C9" s="34" t="s">
        <v>42</v>
      </c>
      <c r="D9" s="35" t="s">
        <v>43</v>
      </c>
      <c r="E9" s="35" t="s">
        <v>44</v>
      </c>
      <c r="F9" s="35">
        <v>16558</v>
      </c>
      <c r="G9" s="33" t="s">
        <v>45</v>
      </c>
      <c r="H9" s="35" t="s">
        <v>33</v>
      </c>
      <c r="I9" s="35">
        <v>16</v>
      </c>
      <c r="J9" s="35">
        <v>3</v>
      </c>
      <c r="K9" s="35" t="s">
        <v>34</v>
      </c>
      <c r="L9" s="34">
        <v>45169</v>
      </c>
      <c r="M9" s="36" t="s">
        <v>46</v>
      </c>
      <c r="N9" s="36" t="s">
        <v>47</v>
      </c>
      <c r="O9" s="37">
        <v>3157800</v>
      </c>
      <c r="P9" s="38" t="s">
        <v>37</v>
      </c>
      <c r="Q9" s="39">
        <f t="shared" ref="Q9:Q72" si="0">DATE(YEAR(L9),MONTH(L9)+J9,DAY(L9)-1)</f>
        <v>45260</v>
      </c>
      <c r="R9" s="39" t="s">
        <v>48</v>
      </c>
      <c r="S9" s="39">
        <v>44641</v>
      </c>
      <c r="T9" s="40" t="s">
        <v>39</v>
      </c>
      <c r="U9" s="40" t="s">
        <v>49</v>
      </c>
    </row>
    <row r="10" spans="1:23" s="41" customFormat="1" ht="39.75" customHeight="1" x14ac:dyDescent="0.25">
      <c r="A10" s="32">
        <v>3</v>
      </c>
      <c r="B10" s="33" t="s">
        <v>50</v>
      </c>
      <c r="C10" s="34" t="s">
        <v>51</v>
      </c>
      <c r="D10" s="35" t="s">
        <v>43</v>
      </c>
      <c r="E10" s="35" t="s">
        <v>52</v>
      </c>
      <c r="F10" s="35">
        <v>16559</v>
      </c>
      <c r="G10" s="33" t="s">
        <v>53</v>
      </c>
      <c r="H10" s="35" t="s">
        <v>33</v>
      </c>
      <c r="I10" s="35">
        <v>19</v>
      </c>
      <c r="J10" s="35">
        <v>3</v>
      </c>
      <c r="K10" s="35" t="s">
        <v>34</v>
      </c>
      <c r="L10" s="34">
        <v>45169</v>
      </c>
      <c r="M10" s="36" t="s">
        <v>54</v>
      </c>
      <c r="N10" s="36" t="s">
        <v>55</v>
      </c>
      <c r="O10" s="37">
        <v>2838000</v>
      </c>
      <c r="P10" s="38" t="s">
        <v>37</v>
      </c>
      <c r="Q10" s="39">
        <f t="shared" si="0"/>
        <v>45260</v>
      </c>
      <c r="R10" s="39" t="s">
        <v>56</v>
      </c>
      <c r="S10" s="39">
        <v>44902</v>
      </c>
      <c r="T10" s="40" t="s">
        <v>39</v>
      </c>
      <c r="U10" s="40" t="s">
        <v>57</v>
      </c>
    </row>
    <row r="11" spans="1:23" s="41" customFormat="1" ht="39.75" customHeight="1" x14ac:dyDescent="0.25">
      <c r="A11" s="32">
        <v>4</v>
      </c>
      <c r="B11" s="33" t="s">
        <v>58</v>
      </c>
      <c r="C11" s="34" t="s">
        <v>59</v>
      </c>
      <c r="D11" s="35" t="s">
        <v>43</v>
      </c>
      <c r="E11" s="35" t="s">
        <v>60</v>
      </c>
      <c r="F11" s="35">
        <v>16560</v>
      </c>
      <c r="G11" s="33" t="s">
        <v>61</v>
      </c>
      <c r="H11" s="35" t="s">
        <v>33</v>
      </c>
      <c r="I11" s="35">
        <v>21</v>
      </c>
      <c r="J11" s="35">
        <v>3</v>
      </c>
      <c r="K11" s="35" t="s">
        <v>34</v>
      </c>
      <c r="L11" s="34">
        <v>45169</v>
      </c>
      <c r="M11" s="36" t="s">
        <v>62</v>
      </c>
      <c r="N11" s="36" t="s">
        <v>47</v>
      </c>
      <c r="O11" s="37">
        <v>2040000</v>
      </c>
      <c r="P11" s="38" t="s">
        <v>37</v>
      </c>
      <c r="Q11" s="39">
        <f t="shared" si="0"/>
        <v>45260</v>
      </c>
      <c r="R11" s="39" t="s">
        <v>63</v>
      </c>
      <c r="S11" s="39">
        <v>44616</v>
      </c>
      <c r="T11" s="40" t="s">
        <v>39</v>
      </c>
      <c r="U11" s="40" t="s">
        <v>64</v>
      </c>
    </row>
    <row r="12" spans="1:23" s="41" customFormat="1" ht="39.75" customHeight="1" x14ac:dyDescent="0.25">
      <c r="A12" s="32">
        <v>5</v>
      </c>
      <c r="B12" s="33" t="s">
        <v>65</v>
      </c>
      <c r="C12" s="34" t="s">
        <v>66</v>
      </c>
      <c r="D12" s="35" t="s">
        <v>43</v>
      </c>
      <c r="E12" s="35" t="s">
        <v>67</v>
      </c>
      <c r="F12" s="35">
        <v>16561</v>
      </c>
      <c r="G12" s="33" t="s">
        <v>68</v>
      </c>
      <c r="H12" s="35" t="s">
        <v>33</v>
      </c>
      <c r="I12" s="35">
        <v>22</v>
      </c>
      <c r="J12" s="35">
        <v>3</v>
      </c>
      <c r="K12" s="35" t="s">
        <v>34</v>
      </c>
      <c r="L12" s="34">
        <v>45169</v>
      </c>
      <c r="M12" s="36" t="s">
        <v>69</v>
      </c>
      <c r="N12" s="36" t="s">
        <v>36</v>
      </c>
      <c r="O12" s="37">
        <v>3176200.0000000019</v>
      </c>
      <c r="P12" s="38" t="s">
        <v>37</v>
      </c>
      <c r="Q12" s="39">
        <f t="shared" si="0"/>
        <v>45260</v>
      </c>
      <c r="R12" s="39" t="s">
        <v>70</v>
      </c>
      <c r="S12" s="39">
        <v>44888</v>
      </c>
      <c r="T12" s="40" t="s">
        <v>39</v>
      </c>
      <c r="U12" s="40" t="s">
        <v>71</v>
      </c>
    </row>
    <row r="13" spans="1:23" s="41" customFormat="1" ht="39.75" customHeight="1" x14ac:dyDescent="0.25">
      <c r="A13" s="32">
        <v>6</v>
      </c>
      <c r="B13" s="33" t="s">
        <v>72</v>
      </c>
      <c r="C13" s="34" t="s">
        <v>73</v>
      </c>
      <c r="D13" s="35" t="s">
        <v>30</v>
      </c>
      <c r="E13" s="35" t="s">
        <v>74</v>
      </c>
      <c r="F13" s="35">
        <v>16562</v>
      </c>
      <c r="G13" s="33" t="s">
        <v>75</v>
      </c>
      <c r="H13" s="35" t="s">
        <v>33</v>
      </c>
      <c r="I13" s="35">
        <v>34</v>
      </c>
      <c r="J13" s="35">
        <v>3</v>
      </c>
      <c r="K13" s="35" t="s">
        <v>34</v>
      </c>
      <c r="L13" s="34">
        <v>45169</v>
      </c>
      <c r="M13" s="36" t="s">
        <v>76</v>
      </c>
      <c r="N13" s="36" t="s">
        <v>77</v>
      </c>
      <c r="O13" s="37">
        <v>2454000</v>
      </c>
      <c r="P13" s="38" t="s">
        <v>37</v>
      </c>
      <c r="Q13" s="39">
        <f t="shared" si="0"/>
        <v>45260</v>
      </c>
      <c r="R13" s="39" t="s">
        <v>78</v>
      </c>
      <c r="S13" s="39">
        <v>44616</v>
      </c>
      <c r="T13" s="40" t="s">
        <v>39</v>
      </c>
      <c r="U13" s="40" t="s">
        <v>79</v>
      </c>
    </row>
    <row r="14" spans="1:23" s="41" customFormat="1" ht="39.75" customHeight="1" x14ac:dyDescent="0.25">
      <c r="A14" s="32">
        <v>7</v>
      </c>
      <c r="B14" s="33" t="s">
        <v>80</v>
      </c>
      <c r="C14" s="34" t="s">
        <v>81</v>
      </c>
      <c r="D14" s="35" t="s">
        <v>30</v>
      </c>
      <c r="E14" s="35" t="s">
        <v>82</v>
      </c>
      <c r="F14" s="35">
        <v>16563</v>
      </c>
      <c r="G14" s="33" t="s">
        <v>83</v>
      </c>
      <c r="H14" s="35" t="s">
        <v>33</v>
      </c>
      <c r="I14" s="35">
        <v>37</v>
      </c>
      <c r="J14" s="35">
        <v>3</v>
      </c>
      <c r="K14" s="35">
        <v>1</v>
      </c>
      <c r="L14" s="34">
        <v>45169</v>
      </c>
      <c r="M14" s="36" t="s">
        <v>84</v>
      </c>
      <c r="N14" s="36" t="s">
        <v>36</v>
      </c>
      <c r="O14" s="37">
        <v>2205000</v>
      </c>
      <c r="P14" s="38" t="s">
        <v>37</v>
      </c>
      <c r="Q14" s="39">
        <f t="shared" si="0"/>
        <v>45260</v>
      </c>
      <c r="R14" s="39" t="s">
        <v>85</v>
      </c>
      <c r="S14" s="39">
        <v>44844</v>
      </c>
      <c r="T14" s="40" t="s">
        <v>39</v>
      </c>
      <c r="U14" s="40" t="s">
        <v>86</v>
      </c>
    </row>
    <row r="15" spans="1:23" s="41" customFormat="1" ht="39.75" customHeight="1" x14ac:dyDescent="0.25">
      <c r="A15" s="32">
        <v>8</v>
      </c>
      <c r="B15" s="33" t="s">
        <v>87</v>
      </c>
      <c r="C15" s="34" t="s">
        <v>88</v>
      </c>
      <c r="D15" s="35" t="s">
        <v>30</v>
      </c>
      <c r="E15" s="35" t="s">
        <v>89</v>
      </c>
      <c r="F15" s="35">
        <v>16564</v>
      </c>
      <c r="G15" s="33" t="s">
        <v>90</v>
      </c>
      <c r="H15" s="35" t="s">
        <v>33</v>
      </c>
      <c r="I15" s="35">
        <v>41</v>
      </c>
      <c r="J15" s="35">
        <v>3</v>
      </c>
      <c r="K15" s="35">
        <v>5</v>
      </c>
      <c r="L15" s="34">
        <v>45169</v>
      </c>
      <c r="M15" s="36" t="s">
        <v>91</v>
      </c>
      <c r="N15" s="36" t="s">
        <v>92</v>
      </c>
      <c r="O15" s="37">
        <v>2670720</v>
      </c>
      <c r="P15" s="38" t="s">
        <v>37</v>
      </c>
      <c r="Q15" s="39">
        <f t="shared" si="0"/>
        <v>45260</v>
      </c>
      <c r="R15" s="39" t="s">
        <v>93</v>
      </c>
      <c r="S15" s="39">
        <v>44552</v>
      </c>
      <c r="T15" s="40" t="s">
        <v>39</v>
      </c>
      <c r="U15" s="40" t="s">
        <v>94</v>
      </c>
    </row>
    <row r="16" spans="1:23" s="41" customFormat="1" ht="39.75" customHeight="1" x14ac:dyDescent="0.25">
      <c r="A16" s="32">
        <v>9</v>
      </c>
      <c r="B16" s="33" t="s">
        <v>95</v>
      </c>
      <c r="C16" s="34" t="s">
        <v>96</v>
      </c>
      <c r="D16" s="35" t="s">
        <v>43</v>
      </c>
      <c r="E16" s="35" t="s">
        <v>97</v>
      </c>
      <c r="F16" s="35">
        <v>16565</v>
      </c>
      <c r="G16" s="33" t="s">
        <v>98</v>
      </c>
      <c r="H16" s="35" t="s">
        <v>33</v>
      </c>
      <c r="I16" s="35">
        <v>46</v>
      </c>
      <c r="J16" s="35">
        <v>3</v>
      </c>
      <c r="K16" s="35">
        <v>10</v>
      </c>
      <c r="L16" s="34">
        <v>45169</v>
      </c>
      <c r="M16" s="36" t="s">
        <v>99</v>
      </c>
      <c r="N16" s="36" t="s">
        <v>100</v>
      </c>
      <c r="O16" s="37">
        <v>3205200</v>
      </c>
      <c r="P16" s="38" t="s">
        <v>37</v>
      </c>
      <c r="Q16" s="39">
        <f t="shared" si="0"/>
        <v>45260</v>
      </c>
      <c r="R16" s="39" t="s">
        <v>101</v>
      </c>
      <c r="S16" s="39">
        <v>44326</v>
      </c>
      <c r="T16" s="40" t="s">
        <v>39</v>
      </c>
      <c r="U16" s="40" t="s">
        <v>102</v>
      </c>
    </row>
    <row r="17" spans="1:21" s="41" customFormat="1" ht="39.75" customHeight="1" x14ac:dyDescent="0.25">
      <c r="A17" s="32">
        <v>10</v>
      </c>
      <c r="B17" s="33" t="s">
        <v>103</v>
      </c>
      <c r="C17" s="34" t="s">
        <v>104</v>
      </c>
      <c r="D17" s="35" t="s">
        <v>43</v>
      </c>
      <c r="E17" s="35" t="s">
        <v>105</v>
      </c>
      <c r="F17" s="35">
        <v>16566</v>
      </c>
      <c r="G17" s="33" t="s">
        <v>106</v>
      </c>
      <c r="H17" s="35" t="s">
        <v>33</v>
      </c>
      <c r="I17" s="35">
        <v>66</v>
      </c>
      <c r="J17" s="35">
        <v>5</v>
      </c>
      <c r="K17" s="35">
        <v>6</v>
      </c>
      <c r="L17" s="34">
        <v>45169</v>
      </c>
      <c r="M17" s="36" t="s">
        <v>107</v>
      </c>
      <c r="N17" s="36" t="s">
        <v>92</v>
      </c>
      <c r="O17" s="37">
        <v>2772000</v>
      </c>
      <c r="P17" s="38" t="s">
        <v>37</v>
      </c>
      <c r="Q17" s="39">
        <f t="shared" si="0"/>
        <v>45321</v>
      </c>
      <c r="R17" s="39" t="s">
        <v>108</v>
      </c>
      <c r="S17" s="39">
        <v>44307</v>
      </c>
      <c r="T17" s="40" t="s">
        <v>39</v>
      </c>
      <c r="U17" s="40" t="s">
        <v>109</v>
      </c>
    </row>
    <row r="18" spans="1:21" s="41" customFormat="1" ht="39.75" customHeight="1" x14ac:dyDescent="0.25">
      <c r="A18" s="32">
        <v>11</v>
      </c>
      <c r="B18" s="33" t="s">
        <v>110</v>
      </c>
      <c r="C18" s="34" t="s">
        <v>111</v>
      </c>
      <c r="D18" s="35" t="s">
        <v>30</v>
      </c>
      <c r="E18" s="35" t="s">
        <v>112</v>
      </c>
      <c r="F18" s="35">
        <v>16567</v>
      </c>
      <c r="G18" s="33" t="s">
        <v>113</v>
      </c>
      <c r="H18" s="35" t="s">
        <v>33</v>
      </c>
      <c r="I18" s="35">
        <v>87</v>
      </c>
      <c r="J18" s="35">
        <v>7</v>
      </c>
      <c r="K18" s="35">
        <v>3</v>
      </c>
      <c r="L18" s="34">
        <v>45169</v>
      </c>
      <c r="M18" s="36" t="s">
        <v>114</v>
      </c>
      <c r="N18" s="36" t="s">
        <v>115</v>
      </c>
      <c r="O18" s="37">
        <v>12600000</v>
      </c>
      <c r="P18" s="38" t="s">
        <v>37</v>
      </c>
      <c r="Q18" s="39">
        <f t="shared" si="0"/>
        <v>45381</v>
      </c>
      <c r="R18" s="39" t="s">
        <v>116</v>
      </c>
      <c r="S18" s="39">
        <v>44620</v>
      </c>
      <c r="T18" s="40" t="s">
        <v>39</v>
      </c>
      <c r="U18" s="40" t="s">
        <v>117</v>
      </c>
    </row>
    <row r="19" spans="1:21" s="41" customFormat="1" ht="39.75" customHeight="1" x14ac:dyDescent="0.25">
      <c r="A19" s="32">
        <v>12</v>
      </c>
      <c r="B19" s="33" t="s">
        <v>118</v>
      </c>
      <c r="C19" s="34" t="s">
        <v>119</v>
      </c>
      <c r="D19" s="35" t="s">
        <v>30</v>
      </c>
      <c r="E19" s="35" t="s">
        <v>120</v>
      </c>
      <c r="F19" s="35">
        <v>16568</v>
      </c>
      <c r="G19" s="33" t="s">
        <v>121</v>
      </c>
      <c r="H19" s="35" t="s">
        <v>33</v>
      </c>
      <c r="I19" s="35">
        <v>90</v>
      </c>
      <c r="J19" s="35">
        <v>7</v>
      </c>
      <c r="K19" s="35">
        <v>6</v>
      </c>
      <c r="L19" s="34">
        <v>45169</v>
      </c>
      <c r="M19" s="36" t="s">
        <v>122</v>
      </c>
      <c r="N19" s="36" t="s">
        <v>47</v>
      </c>
      <c r="O19" s="37">
        <v>4797400.0000000019</v>
      </c>
      <c r="P19" s="38" t="s">
        <v>37</v>
      </c>
      <c r="Q19" s="39">
        <f t="shared" si="0"/>
        <v>45381</v>
      </c>
      <c r="R19" s="39" t="s">
        <v>123</v>
      </c>
      <c r="S19" s="39">
        <v>44383</v>
      </c>
      <c r="T19" s="40" t="s">
        <v>39</v>
      </c>
      <c r="U19" s="40" t="s">
        <v>124</v>
      </c>
    </row>
    <row r="20" spans="1:21" s="41" customFormat="1" ht="39.75" customHeight="1" x14ac:dyDescent="0.25">
      <c r="A20" s="32">
        <v>13</v>
      </c>
      <c r="B20" s="33" t="s">
        <v>125</v>
      </c>
      <c r="C20" s="34" t="s">
        <v>126</v>
      </c>
      <c r="D20" s="35" t="s">
        <v>30</v>
      </c>
      <c r="E20" s="35" t="s">
        <v>127</v>
      </c>
      <c r="F20" s="35">
        <v>16569</v>
      </c>
      <c r="G20" s="33" t="s">
        <v>53</v>
      </c>
      <c r="H20" s="35" t="s">
        <v>33</v>
      </c>
      <c r="I20" s="35">
        <v>91</v>
      </c>
      <c r="J20" s="35">
        <v>7</v>
      </c>
      <c r="K20" s="35">
        <v>7</v>
      </c>
      <c r="L20" s="34">
        <v>45169</v>
      </c>
      <c r="M20" s="36" t="s">
        <v>128</v>
      </c>
      <c r="N20" s="36" t="s">
        <v>36</v>
      </c>
      <c r="O20" s="37">
        <v>4200000</v>
      </c>
      <c r="P20" s="38" t="s">
        <v>37</v>
      </c>
      <c r="Q20" s="39">
        <f t="shared" si="0"/>
        <v>45381</v>
      </c>
      <c r="R20" s="39" t="s">
        <v>129</v>
      </c>
      <c r="S20" s="39">
        <v>44421</v>
      </c>
      <c r="T20" s="40" t="s">
        <v>39</v>
      </c>
      <c r="U20" s="40" t="s">
        <v>130</v>
      </c>
    </row>
    <row r="21" spans="1:21" s="41" customFormat="1" ht="39.75" customHeight="1" x14ac:dyDescent="0.25">
      <c r="A21" s="32">
        <v>14</v>
      </c>
      <c r="B21" s="33" t="s">
        <v>131</v>
      </c>
      <c r="C21" s="34" t="s">
        <v>132</v>
      </c>
      <c r="D21" s="35" t="s">
        <v>43</v>
      </c>
      <c r="E21" s="35" t="s">
        <v>133</v>
      </c>
      <c r="F21" s="35">
        <v>16570</v>
      </c>
      <c r="G21" s="33" t="s">
        <v>134</v>
      </c>
      <c r="H21" s="35" t="s">
        <v>33</v>
      </c>
      <c r="I21" s="35">
        <v>93</v>
      </c>
      <c r="J21" s="35">
        <v>7</v>
      </c>
      <c r="K21" s="35">
        <v>9</v>
      </c>
      <c r="L21" s="34">
        <v>45169</v>
      </c>
      <c r="M21" s="36" t="s">
        <v>135</v>
      </c>
      <c r="N21" s="36" t="s">
        <v>47</v>
      </c>
      <c r="O21" s="37">
        <v>4439340</v>
      </c>
      <c r="P21" s="38" t="s">
        <v>37</v>
      </c>
      <c r="Q21" s="39">
        <f t="shared" si="0"/>
        <v>45381</v>
      </c>
      <c r="R21" s="39" t="s">
        <v>136</v>
      </c>
      <c r="S21" s="39">
        <v>45100</v>
      </c>
      <c r="T21" s="40" t="s">
        <v>39</v>
      </c>
      <c r="U21" s="40" t="s">
        <v>137</v>
      </c>
    </row>
    <row r="22" spans="1:21" s="41" customFormat="1" ht="39.75" customHeight="1" x14ac:dyDescent="0.25">
      <c r="A22" s="32">
        <v>15</v>
      </c>
      <c r="B22" s="33" t="s">
        <v>138</v>
      </c>
      <c r="C22" s="34" t="s">
        <v>139</v>
      </c>
      <c r="D22" s="35" t="s">
        <v>43</v>
      </c>
      <c r="E22" s="35" t="s">
        <v>140</v>
      </c>
      <c r="F22" s="35">
        <v>16571</v>
      </c>
      <c r="G22" s="33" t="s">
        <v>141</v>
      </c>
      <c r="H22" s="35" t="s">
        <v>33</v>
      </c>
      <c r="I22" s="35">
        <v>110</v>
      </c>
      <c r="J22" s="35">
        <v>9</v>
      </c>
      <c r="K22" s="35">
        <v>2</v>
      </c>
      <c r="L22" s="34">
        <v>45169</v>
      </c>
      <c r="M22" s="36" t="s">
        <v>142</v>
      </c>
      <c r="N22" s="36" t="s">
        <v>92</v>
      </c>
      <c r="O22" s="37">
        <v>3885600</v>
      </c>
      <c r="P22" s="38" t="s">
        <v>37</v>
      </c>
      <c r="Q22" s="39">
        <f t="shared" si="0"/>
        <v>45442</v>
      </c>
      <c r="R22" s="39" t="s">
        <v>143</v>
      </c>
      <c r="S22" s="39">
        <v>44587</v>
      </c>
      <c r="T22" s="40" t="s">
        <v>39</v>
      </c>
      <c r="U22" s="40" t="s">
        <v>144</v>
      </c>
    </row>
    <row r="23" spans="1:21" s="41" customFormat="1" ht="39.75" customHeight="1" x14ac:dyDescent="0.25">
      <c r="A23" s="32">
        <v>16</v>
      </c>
      <c r="B23" s="33" t="s">
        <v>145</v>
      </c>
      <c r="C23" s="34" t="s">
        <v>146</v>
      </c>
      <c r="D23" s="35" t="s">
        <v>43</v>
      </c>
      <c r="E23" s="35" t="s">
        <v>147</v>
      </c>
      <c r="F23" s="35">
        <v>16572</v>
      </c>
      <c r="G23" s="33" t="s">
        <v>148</v>
      </c>
      <c r="H23" s="35" t="s">
        <v>33</v>
      </c>
      <c r="I23" s="35">
        <v>115</v>
      </c>
      <c r="J23" s="35">
        <v>9</v>
      </c>
      <c r="K23" s="35">
        <v>7</v>
      </c>
      <c r="L23" s="34">
        <v>45169</v>
      </c>
      <c r="M23" s="36" t="s">
        <v>149</v>
      </c>
      <c r="N23" s="36" t="s">
        <v>47</v>
      </c>
      <c r="O23" s="37">
        <v>5016810</v>
      </c>
      <c r="P23" s="38" t="s">
        <v>37</v>
      </c>
      <c r="Q23" s="39">
        <f t="shared" si="0"/>
        <v>45442</v>
      </c>
      <c r="R23" s="39" t="s">
        <v>150</v>
      </c>
      <c r="S23" s="39">
        <v>43532</v>
      </c>
      <c r="T23" s="40" t="s">
        <v>151</v>
      </c>
      <c r="U23" s="40" t="s">
        <v>152</v>
      </c>
    </row>
    <row r="24" spans="1:21" s="41" customFormat="1" ht="39.75" customHeight="1" x14ac:dyDescent="0.25">
      <c r="A24" s="32">
        <v>17</v>
      </c>
      <c r="B24" s="33" t="s">
        <v>153</v>
      </c>
      <c r="C24" s="34" t="s">
        <v>154</v>
      </c>
      <c r="D24" s="35" t="s">
        <v>43</v>
      </c>
      <c r="E24" s="35" t="s">
        <v>155</v>
      </c>
      <c r="F24" s="35">
        <v>16573</v>
      </c>
      <c r="G24" s="33" t="s">
        <v>156</v>
      </c>
      <c r="H24" s="35" t="s">
        <v>33</v>
      </c>
      <c r="I24" s="35">
        <v>129</v>
      </c>
      <c r="J24" s="35">
        <v>10</v>
      </c>
      <c r="K24" s="35">
        <v>9</v>
      </c>
      <c r="L24" s="34">
        <v>45169</v>
      </c>
      <c r="M24" s="36" t="s">
        <v>157</v>
      </c>
      <c r="N24" s="36" t="s">
        <v>36</v>
      </c>
      <c r="O24" s="37">
        <v>3498000</v>
      </c>
      <c r="P24" s="38" t="s">
        <v>37</v>
      </c>
      <c r="Q24" s="39">
        <f t="shared" si="0"/>
        <v>45473</v>
      </c>
      <c r="R24" s="39" t="s">
        <v>158</v>
      </c>
      <c r="S24" s="39">
        <v>44825</v>
      </c>
      <c r="T24" s="40" t="s">
        <v>39</v>
      </c>
      <c r="U24" s="40" t="s">
        <v>159</v>
      </c>
    </row>
    <row r="25" spans="1:21" s="41" customFormat="1" ht="39.75" customHeight="1" x14ac:dyDescent="0.25">
      <c r="A25" s="32">
        <v>18</v>
      </c>
      <c r="B25" s="33" t="s">
        <v>160</v>
      </c>
      <c r="C25" s="34" t="s">
        <v>161</v>
      </c>
      <c r="D25" s="35" t="s">
        <v>43</v>
      </c>
      <c r="E25" s="35" t="s">
        <v>162</v>
      </c>
      <c r="F25" s="35">
        <v>16574</v>
      </c>
      <c r="G25" s="33" t="s">
        <v>156</v>
      </c>
      <c r="H25" s="35" t="s">
        <v>33</v>
      </c>
      <c r="I25" s="35">
        <v>134</v>
      </c>
      <c r="J25" s="35">
        <v>11</v>
      </c>
      <c r="K25" s="35">
        <v>2</v>
      </c>
      <c r="L25" s="34">
        <v>45169</v>
      </c>
      <c r="M25" s="36" t="s">
        <v>163</v>
      </c>
      <c r="N25" s="36" t="s">
        <v>36</v>
      </c>
      <c r="O25" s="37">
        <v>4604400</v>
      </c>
      <c r="P25" s="38" t="s">
        <v>37</v>
      </c>
      <c r="Q25" s="39">
        <f t="shared" si="0"/>
        <v>45503</v>
      </c>
      <c r="R25" s="39" t="s">
        <v>164</v>
      </c>
      <c r="S25" s="39">
        <v>44748</v>
      </c>
      <c r="T25" s="40" t="s">
        <v>39</v>
      </c>
      <c r="U25" s="40" t="s">
        <v>165</v>
      </c>
    </row>
    <row r="26" spans="1:21" s="41" customFormat="1" ht="39.75" customHeight="1" x14ac:dyDescent="0.25">
      <c r="A26" s="32">
        <v>19</v>
      </c>
      <c r="B26" s="33" t="s">
        <v>166</v>
      </c>
      <c r="C26" s="34" t="s">
        <v>167</v>
      </c>
      <c r="D26" s="35" t="s">
        <v>30</v>
      </c>
      <c r="E26" s="35" t="s">
        <v>168</v>
      </c>
      <c r="F26" s="35">
        <v>16575</v>
      </c>
      <c r="G26" s="33" t="s">
        <v>169</v>
      </c>
      <c r="H26" s="35" t="s">
        <v>33</v>
      </c>
      <c r="I26" s="35">
        <v>152</v>
      </c>
      <c r="J26" s="35">
        <v>12</v>
      </c>
      <c r="K26" s="35" t="s">
        <v>34</v>
      </c>
      <c r="L26" s="34">
        <v>45169</v>
      </c>
      <c r="M26" s="36" t="s">
        <v>170</v>
      </c>
      <c r="N26" s="36" t="s">
        <v>171</v>
      </c>
      <c r="O26" s="37">
        <v>5665980</v>
      </c>
      <c r="P26" s="38" t="s">
        <v>37</v>
      </c>
      <c r="Q26" s="39">
        <f t="shared" si="0"/>
        <v>45534</v>
      </c>
      <c r="R26" s="39" t="s">
        <v>172</v>
      </c>
      <c r="S26" s="39">
        <v>44376</v>
      </c>
      <c r="T26" s="40" t="s">
        <v>39</v>
      </c>
      <c r="U26" s="40" t="s">
        <v>173</v>
      </c>
    </row>
    <row r="27" spans="1:21" s="41" customFormat="1" ht="39.75" customHeight="1" x14ac:dyDescent="0.25">
      <c r="A27" s="32">
        <v>20</v>
      </c>
      <c r="B27" s="33" t="s">
        <v>174</v>
      </c>
      <c r="C27" s="34" t="s">
        <v>175</v>
      </c>
      <c r="D27" s="35" t="s">
        <v>43</v>
      </c>
      <c r="E27" s="35" t="s">
        <v>176</v>
      </c>
      <c r="F27" s="35">
        <v>16576</v>
      </c>
      <c r="G27" s="33" t="s">
        <v>177</v>
      </c>
      <c r="H27" s="35" t="s">
        <v>33</v>
      </c>
      <c r="I27" s="35">
        <v>166</v>
      </c>
      <c r="J27" s="35">
        <v>12</v>
      </c>
      <c r="K27" s="35" t="s">
        <v>34</v>
      </c>
      <c r="L27" s="34">
        <v>45169</v>
      </c>
      <c r="M27" s="36" t="s">
        <v>178</v>
      </c>
      <c r="N27" s="36" t="s">
        <v>171</v>
      </c>
      <c r="O27" s="37">
        <v>7012500</v>
      </c>
      <c r="P27" s="38" t="s">
        <v>37</v>
      </c>
      <c r="Q27" s="39">
        <f t="shared" si="0"/>
        <v>45534</v>
      </c>
      <c r="R27" s="39" t="s">
        <v>179</v>
      </c>
      <c r="S27" s="39">
        <v>44291</v>
      </c>
      <c r="T27" s="40" t="s">
        <v>39</v>
      </c>
      <c r="U27" s="40" t="s">
        <v>180</v>
      </c>
    </row>
    <row r="28" spans="1:21" s="41" customFormat="1" ht="39.75" customHeight="1" x14ac:dyDescent="0.25">
      <c r="A28" s="32">
        <v>21</v>
      </c>
      <c r="B28" s="33" t="s">
        <v>181</v>
      </c>
      <c r="C28" s="34" t="s">
        <v>182</v>
      </c>
      <c r="D28" s="35" t="s">
        <v>30</v>
      </c>
      <c r="E28" s="35" t="s">
        <v>183</v>
      </c>
      <c r="F28" s="35">
        <v>16577</v>
      </c>
      <c r="G28" s="33" t="s">
        <v>184</v>
      </c>
      <c r="H28" s="35" t="s">
        <v>33</v>
      </c>
      <c r="I28" s="35">
        <v>12</v>
      </c>
      <c r="J28" s="35">
        <v>3</v>
      </c>
      <c r="K28" s="35" t="s">
        <v>34</v>
      </c>
      <c r="L28" s="34">
        <v>45169</v>
      </c>
      <c r="M28" s="36" t="s">
        <v>185</v>
      </c>
      <c r="N28" s="36" t="s">
        <v>186</v>
      </c>
      <c r="O28" s="37">
        <v>2313000</v>
      </c>
      <c r="P28" s="38" t="s">
        <v>187</v>
      </c>
      <c r="Q28" s="39">
        <f t="shared" si="0"/>
        <v>45260</v>
      </c>
      <c r="R28" s="39" t="s">
        <v>188</v>
      </c>
      <c r="S28" s="39">
        <v>44539</v>
      </c>
      <c r="T28" s="40" t="s">
        <v>39</v>
      </c>
      <c r="U28" s="40" t="s">
        <v>185</v>
      </c>
    </row>
    <row r="29" spans="1:21" s="41" customFormat="1" ht="39.75" customHeight="1" x14ac:dyDescent="0.25">
      <c r="A29" s="32">
        <v>22</v>
      </c>
      <c r="B29" s="33" t="s">
        <v>189</v>
      </c>
      <c r="C29" s="34" t="s">
        <v>190</v>
      </c>
      <c r="D29" s="35" t="s">
        <v>43</v>
      </c>
      <c r="E29" s="35" t="s">
        <v>191</v>
      </c>
      <c r="F29" s="35">
        <v>16578</v>
      </c>
      <c r="G29" s="33" t="s">
        <v>192</v>
      </c>
      <c r="H29" s="35" t="s">
        <v>33</v>
      </c>
      <c r="I29" s="35">
        <v>12</v>
      </c>
      <c r="J29" s="35">
        <v>3</v>
      </c>
      <c r="K29" s="35" t="s">
        <v>34</v>
      </c>
      <c r="L29" s="34">
        <v>45169</v>
      </c>
      <c r="M29" s="36" t="s">
        <v>193</v>
      </c>
      <c r="N29" s="36" t="s">
        <v>47</v>
      </c>
      <c r="O29" s="37">
        <v>2645250</v>
      </c>
      <c r="P29" s="38" t="s">
        <v>187</v>
      </c>
      <c r="Q29" s="39">
        <f t="shared" si="0"/>
        <v>45260</v>
      </c>
      <c r="R29" s="39" t="s">
        <v>194</v>
      </c>
      <c r="S29" s="39">
        <v>44326</v>
      </c>
      <c r="T29" s="40" t="s">
        <v>39</v>
      </c>
      <c r="U29" s="40" t="s">
        <v>195</v>
      </c>
    </row>
    <row r="30" spans="1:21" s="41" customFormat="1" ht="39.75" customHeight="1" x14ac:dyDescent="0.25">
      <c r="A30" s="32">
        <v>23</v>
      </c>
      <c r="B30" s="33" t="s">
        <v>196</v>
      </c>
      <c r="C30" s="34" t="s">
        <v>197</v>
      </c>
      <c r="D30" s="35" t="s">
        <v>43</v>
      </c>
      <c r="E30" s="35" t="s">
        <v>198</v>
      </c>
      <c r="F30" s="35">
        <v>16579</v>
      </c>
      <c r="G30" s="33" t="s">
        <v>199</v>
      </c>
      <c r="H30" s="35" t="s">
        <v>33</v>
      </c>
      <c r="I30" s="35">
        <v>14</v>
      </c>
      <c r="J30" s="35">
        <v>3</v>
      </c>
      <c r="K30" s="35" t="s">
        <v>34</v>
      </c>
      <c r="L30" s="34">
        <v>45169</v>
      </c>
      <c r="M30" s="36" t="s">
        <v>200</v>
      </c>
      <c r="N30" s="36" t="s">
        <v>77</v>
      </c>
      <c r="O30" s="37">
        <v>3300000</v>
      </c>
      <c r="P30" s="38" t="s">
        <v>187</v>
      </c>
      <c r="Q30" s="39">
        <f t="shared" si="0"/>
        <v>45260</v>
      </c>
      <c r="R30" s="39" t="s">
        <v>201</v>
      </c>
      <c r="S30" s="39">
        <v>40025</v>
      </c>
      <c r="T30" s="40" t="s">
        <v>151</v>
      </c>
      <c r="U30" s="40" t="s">
        <v>202</v>
      </c>
    </row>
    <row r="31" spans="1:21" s="41" customFormat="1" ht="39.75" customHeight="1" x14ac:dyDescent="0.25">
      <c r="A31" s="32">
        <v>24</v>
      </c>
      <c r="B31" s="33" t="s">
        <v>203</v>
      </c>
      <c r="C31" s="34" t="s">
        <v>204</v>
      </c>
      <c r="D31" s="35" t="s">
        <v>43</v>
      </c>
      <c r="E31" s="35" t="s">
        <v>205</v>
      </c>
      <c r="F31" s="35">
        <v>16580</v>
      </c>
      <c r="G31" s="33" t="s">
        <v>206</v>
      </c>
      <c r="H31" s="35" t="s">
        <v>33</v>
      </c>
      <c r="I31" s="35">
        <v>16</v>
      </c>
      <c r="J31" s="35">
        <v>3</v>
      </c>
      <c r="K31" s="35" t="s">
        <v>34</v>
      </c>
      <c r="L31" s="34">
        <v>45169</v>
      </c>
      <c r="M31" s="36" t="s">
        <v>207</v>
      </c>
      <c r="N31" s="36" t="s">
        <v>77</v>
      </c>
      <c r="O31" s="37">
        <v>2898000</v>
      </c>
      <c r="P31" s="38" t="s">
        <v>187</v>
      </c>
      <c r="Q31" s="39">
        <f t="shared" si="0"/>
        <v>45260</v>
      </c>
      <c r="R31" s="39" t="s">
        <v>208</v>
      </c>
      <c r="S31" s="39">
        <v>44326</v>
      </c>
      <c r="T31" s="40" t="s">
        <v>39</v>
      </c>
      <c r="U31" s="40" t="s">
        <v>209</v>
      </c>
    </row>
    <row r="32" spans="1:21" s="41" customFormat="1" ht="39.75" customHeight="1" x14ac:dyDescent="0.25">
      <c r="A32" s="32">
        <v>25</v>
      </c>
      <c r="B32" s="33" t="s">
        <v>210</v>
      </c>
      <c r="C32" s="34" t="s">
        <v>211</v>
      </c>
      <c r="D32" s="35" t="s">
        <v>43</v>
      </c>
      <c r="E32" s="35" t="s">
        <v>212</v>
      </c>
      <c r="F32" s="35">
        <v>16581</v>
      </c>
      <c r="G32" s="33" t="s">
        <v>213</v>
      </c>
      <c r="H32" s="35" t="s">
        <v>33</v>
      </c>
      <c r="I32" s="35">
        <v>23</v>
      </c>
      <c r="J32" s="35">
        <v>3</v>
      </c>
      <c r="K32" s="35" t="s">
        <v>34</v>
      </c>
      <c r="L32" s="34">
        <v>45169</v>
      </c>
      <c r="M32" s="36" t="s">
        <v>214</v>
      </c>
      <c r="N32" s="36" t="s">
        <v>215</v>
      </c>
      <c r="O32" s="37">
        <v>2340000</v>
      </c>
      <c r="P32" s="38" t="s">
        <v>187</v>
      </c>
      <c r="Q32" s="39">
        <f t="shared" si="0"/>
        <v>45260</v>
      </c>
      <c r="R32" s="39" t="s">
        <v>216</v>
      </c>
      <c r="S32" s="39">
        <v>44470</v>
      </c>
      <c r="T32" s="40" t="s">
        <v>151</v>
      </c>
      <c r="U32" s="40" t="s">
        <v>217</v>
      </c>
    </row>
    <row r="33" spans="1:21" s="41" customFormat="1" ht="39.75" customHeight="1" x14ac:dyDescent="0.25">
      <c r="A33" s="32">
        <v>26</v>
      </c>
      <c r="B33" s="33" t="s">
        <v>218</v>
      </c>
      <c r="C33" s="34" t="s">
        <v>219</v>
      </c>
      <c r="D33" s="35" t="s">
        <v>30</v>
      </c>
      <c r="E33" s="35" t="s">
        <v>220</v>
      </c>
      <c r="F33" s="35">
        <v>16582</v>
      </c>
      <c r="G33" s="33" t="s">
        <v>221</v>
      </c>
      <c r="H33" s="35" t="s">
        <v>33</v>
      </c>
      <c r="I33" s="35">
        <v>26</v>
      </c>
      <c r="J33" s="35">
        <v>3</v>
      </c>
      <c r="K33" s="35" t="s">
        <v>34</v>
      </c>
      <c r="L33" s="34">
        <v>45169</v>
      </c>
      <c r="M33" s="36" t="s">
        <v>222</v>
      </c>
      <c r="N33" s="36" t="s">
        <v>223</v>
      </c>
      <c r="O33" s="37">
        <v>3004800</v>
      </c>
      <c r="P33" s="38" t="s">
        <v>187</v>
      </c>
      <c r="Q33" s="39">
        <f t="shared" si="0"/>
        <v>45260</v>
      </c>
      <c r="R33" s="39" t="s">
        <v>224</v>
      </c>
      <c r="S33" s="39">
        <v>44417</v>
      </c>
      <c r="T33" s="40" t="s">
        <v>39</v>
      </c>
      <c r="U33" s="40" t="s">
        <v>225</v>
      </c>
    </row>
    <row r="34" spans="1:21" s="41" customFormat="1" ht="39.75" customHeight="1" x14ac:dyDescent="0.25">
      <c r="A34" s="32">
        <v>27</v>
      </c>
      <c r="B34" s="33" t="s">
        <v>226</v>
      </c>
      <c r="C34" s="34" t="s">
        <v>227</v>
      </c>
      <c r="D34" s="35" t="s">
        <v>43</v>
      </c>
      <c r="E34" s="35" t="s">
        <v>228</v>
      </c>
      <c r="F34" s="35">
        <v>16583</v>
      </c>
      <c r="G34" s="33" t="s">
        <v>229</v>
      </c>
      <c r="H34" s="35" t="s">
        <v>33</v>
      </c>
      <c r="I34" s="35">
        <v>27</v>
      </c>
      <c r="J34" s="35">
        <v>3</v>
      </c>
      <c r="K34" s="35" t="s">
        <v>34</v>
      </c>
      <c r="L34" s="34">
        <v>45169</v>
      </c>
      <c r="M34" s="36" t="s">
        <v>230</v>
      </c>
      <c r="N34" s="36" t="s">
        <v>77</v>
      </c>
      <c r="O34" s="37">
        <v>2880000</v>
      </c>
      <c r="P34" s="38" t="s">
        <v>187</v>
      </c>
      <c r="Q34" s="39">
        <f t="shared" si="0"/>
        <v>45260</v>
      </c>
      <c r="R34" s="39" t="s">
        <v>231</v>
      </c>
      <c r="S34" s="39">
        <v>44522</v>
      </c>
      <c r="T34" s="40" t="s">
        <v>39</v>
      </c>
      <c r="U34" s="40" t="s">
        <v>232</v>
      </c>
    </row>
    <row r="35" spans="1:21" s="41" customFormat="1" ht="39.75" customHeight="1" x14ac:dyDescent="0.25">
      <c r="A35" s="32">
        <v>28</v>
      </c>
      <c r="B35" s="33" t="s">
        <v>233</v>
      </c>
      <c r="C35" s="34" t="s">
        <v>234</v>
      </c>
      <c r="D35" s="35" t="s">
        <v>30</v>
      </c>
      <c r="E35" s="35" t="s">
        <v>235</v>
      </c>
      <c r="F35" s="35">
        <v>16584</v>
      </c>
      <c r="G35" s="33" t="s">
        <v>236</v>
      </c>
      <c r="H35" s="35" t="s">
        <v>33</v>
      </c>
      <c r="I35" s="35">
        <v>28</v>
      </c>
      <c r="J35" s="35">
        <v>3</v>
      </c>
      <c r="K35" s="35" t="s">
        <v>34</v>
      </c>
      <c r="L35" s="34">
        <v>45169</v>
      </c>
      <c r="M35" s="36" t="s">
        <v>237</v>
      </c>
      <c r="N35" s="36" t="s">
        <v>47</v>
      </c>
      <c r="O35" s="37">
        <v>3785812.2</v>
      </c>
      <c r="P35" s="38" t="s">
        <v>187</v>
      </c>
      <c r="Q35" s="39">
        <f t="shared" si="0"/>
        <v>45260</v>
      </c>
      <c r="R35" s="39" t="s">
        <v>238</v>
      </c>
      <c r="S35" s="39">
        <v>44779</v>
      </c>
      <c r="T35" s="40" t="s">
        <v>39</v>
      </c>
      <c r="U35" s="40" t="s">
        <v>239</v>
      </c>
    </row>
    <row r="36" spans="1:21" s="41" customFormat="1" ht="39.75" customHeight="1" x14ac:dyDescent="0.25">
      <c r="A36" s="32">
        <v>29</v>
      </c>
      <c r="B36" s="33" t="s">
        <v>240</v>
      </c>
      <c r="C36" s="34" t="s">
        <v>241</v>
      </c>
      <c r="D36" s="35" t="s">
        <v>30</v>
      </c>
      <c r="E36" s="35" t="s">
        <v>242</v>
      </c>
      <c r="F36" s="35">
        <v>16585</v>
      </c>
      <c r="G36" s="33" t="s">
        <v>243</v>
      </c>
      <c r="H36" s="35" t="s">
        <v>33</v>
      </c>
      <c r="I36" s="35">
        <v>29</v>
      </c>
      <c r="J36" s="35">
        <v>3</v>
      </c>
      <c r="K36" s="35" t="s">
        <v>34</v>
      </c>
      <c r="L36" s="34">
        <v>45169</v>
      </c>
      <c r="M36" s="36" t="s">
        <v>244</v>
      </c>
      <c r="N36" s="36" t="s">
        <v>92</v>
      </c>
      <c r="O36" s="37">
        <v>2313000</v>
      </c>
      <c r="P36" s="38" t="s">
        <v>187</v>
      </c>
      <c r="Q36" s="39">
        <f t="shared" si="0"/>
        <v>45260</v>
      </c>
      <c r="R36" s="39" t="s">
        <v>245</v>
      </c>
      <c r="S36" s="39">
        <v>41044</v>
      </c>
      <c r="T36" s="40" t="s">
        <v>151</v>
      </c>
      <c r="U36" s="40" t="s">
        <v>246</v>
      </c>
    </row>
    <row r="37" spans="1:21" s="41" customFormat="1" ht="39.75" customHeight="1" x14ac:dyDescent="0.25">
      <c r="A37" s="32">
        <v>30</v>
      </c>
      <c r="B37" s="33" t="s">
        <v>247</v>
      </c>
      <c r="C37" s="34" t="s">
        <v>248</v>
      </c>
      <c r="D37" s="35" t="s">
        <v>43</v>
      </c>
      <c r="E37" s="35" t="s">
        <v>249</v>
      </c>
      <c r="F37" s="35">
        <v>16586</v>
      </c>
      <c r="G37" s="33" t="s">
        <v>184</v>
      </c>
      <c r="H37" s="35" t="s">
        <v>33</v>
      </c>
      <c r="I37" s="35">
        <v>32</v>
      </c>
      <c r="J37" s="35">
        <v>3</v>
      </c>
      <c r="K37" s="35" t="s">
        <v>34</v>
      </c>
      <c r="L37" s="34">
        <v>45169</v>
      </c>
      <c r="M37" s="36" t="s">
        <v>250</v>
      </c>
      <c r="N37" s="36" t="s">
        <v>92</v>
      </c>
      <c r="O37" s="37">
        <v>3339000</v>
      </c>
      <c r="P37" s="38" t="s">
        <v>187</v>
      </c>
      <c r="Q37" s="39">
        <f t="shared" si="0"/>
        <v>45260</v>
      </c>
      <c r="R37" s="39" t="s">
        <v>251</v>
      </c>
      <c r="S37" s="39">
        <v>41900</v>
      </c>
      <c r="T37" s="40" t="s">
        <v>151</v>
      </c>
      <c r="U37" s="40" t="s">
        <v>252</v>
      </c>
    </row>
    <row r="38" spans="1:21" s="41" customFormat="1" ht="39.75" customHeight="1" x14ac:dyDescent="0.25">
      <c r="A38" s="32">
        <v>31</v>
      </c>
      <c r="B38" s="33" t="s">
        <v>253</v>
      </c>
      <c r="C38" s="34" t="s">
        <v>254</v>
      </c>
      <c r="D38" s="35" t="s">
        <v>43</v>
      </c>
      <c r="E38" s="35" t="s">
        <v>255</v>
      </c>
      <c r="F38" s="35">
        <v>16587</v>
      </c>
      <c r="G38" s="33" t="s">
        <v>256</v>
      </c>
      <c r="H38" s="35" t="s">
        <v>33</v>
      </c>
      <c r="I38" s="35">
        <v>37</v>
      </c>
      <c r="J38" s="35">
        <v>3</v>
      </c>
      <c r="K38" s="35">
        <v>1</v>
      </c>
      <c r="L38" s="34">
        <v>45169</v>
      </c>
      <c r="M38" s="36" t="s">
        <v>257</v>
      </c>
      <c r="N38" s="36" t="s">
        <v>258</v>
      </c>
      <c r="O38" s="37">
        <v>3150000</v>
      </c>
      <c r="P38" s="38" t="s">
        <v>187</v>
      </c>
      <c r="Q38" s="39">
        <f t="shared" si="0"/>
        <v>45260</v>
      </c>
      <c r="R38" s="39" t="s">
        <v>259</v>
      </c>
      <c r="S38" s="39">
        <v>41726</v>
      </c>
      <c r="T38" s="40" t="s">
        <v>151</v>
      </c>
      <c r="U38" s="40" t="s">
        <v>260</v>
      </c>
    </row>
    <row r="39" spans="1:21" s="41" customFormat="1" ht="39.75" customHeight="1" x14ac:dyDescent="0.25">
      <c r="A39" s="32">
        <v>32</v>
      </c>
      <c r="B39" s="33" t="s">
        <v>261</v>
      </c>
      <c r="C39" s="34" t="s">
        <v>262</v>
      </c>
      <c r="D39" s="35" t="s">
        <v>30</v>
      </c>
      <c r="E39" s="35" t="s">
        <v>263</v>
      </c>
      <c r="F39" s="35">
        <v>16588</v>
      </c>
      <c r="G39" s="33" t="s">
        <v>264</v>
      </c>
      <c r="H39" s="35" t="s">
        <v>33</v>
      </c>
      <c r="I39" s="35">
        <v>39</v>
      </c>
      <c r="J39" s="35">
        <v>3</v>
      </c>
      <c r="K39" s="35">
        <v>3</v>
      </c>
      <c r="L39" s="34">
        <v>45169</v>
      </c>
      <c r="M39" s="36" t="s">
        <v>265</v>
      </c>
      <c r="N39" s="36" t="s">
        <v>92</v>
      </c>
      <c r="O39" s="37">
        <v>2313000</v>
      </c>
      <c r="P39" s="38" t="s">
        <v>187</v>
      </c>
      <c r="Q39" s="39">
        <f t="shared" si="0"/>
        <v>45260</v>
      </c>
      <c r="R39" s="39" t="s">
        <v>266</v>
      </c>
      <c r="S39" s="39">
        <v>43108</v>
      </c>
      <c r="T39" s="40" t="s">
        <v>151</v>
      </c>
      <c r="U39" s="40" t="s">
        <v>267</v>
      </c>
    </row>
    <row r="40" spans="1:21" s="41" customFormat="1" ht="39.75" customHeight="1" x14ac:dyDescent="0.25">
      <c r="A40" s="32">
        <v>33</v>
      </c>
      <c r="B40" s="33" t="s">
        <v>268</v>
      </c>
      <c r="C40" s="34" t="s">
        <v>269</v>
      </c>
      <c r="D40" s="35" t="s">
        <v>43</v>
      </c>
      <c r="E40" s="35" t="s">
        <v>270</v>
      </c>
      <c r="F40" s="35">
        <v>16589</v>
      </c>
      <c r="G40" s="33" t="s">
        <v>271</v>
      </c>
      <c r="H40" s="35" t="s">
        <v>33</v>
      </c>
      <c r="I40" s="35">
        <v>40</v>
      </c>
      <c r="J40" s="35">
        <v>3</v>
      </c>
      <c r="K40" s="35">
        <v>4</v>
      </c>
      <c r="L40" s="34">
        <v>45169</v>
      </c>
      <c r="M40" s="36" t="s">
        <v>272</v>
      </c>
      <c r="N40" s="36" t="s">
        <v>77</v>
      </c>
      <c r="O40" s="37">
        <v>2772000</v>
      </c>
      <c r="P40" s="38" t="s">
        <v>187</v>
      </c>
      <c r="Q40" s="39">
        <f t="shared" si="0"/>
        <v>45260</v>
      </c>
      <c r="R40" s="39" t="s">
        <v>273</v>
      </c>
      <c r="S40" s="39">
        <v>44838</v>
      </c>
      <c r="T40" s="40" t="s">
        <v>39</v>
      </c>
      <c r="U40" s="40" t="s">
        <v>274</v>
      </c>
    </row>
    <row r="41" spans="1:21" s="41" customFormat="1" ht="39.75" customHeight="1" x14ac:dyDescent="0.25">
      <c r="A41" s="32">
        <v>34</v>
      </c>
      <c r="B41" s="33" t="s">
        <v>275</v>
      </c>
      <c r="C41" s="34" t="s">
        <v>276</v>
      </c>
      <c r="D41" s="35" t="s">
        <v>43</v>
      </c>
      <c r="E41" s="35" t="s">
        <v>277</v>
      </c>
      <c r="F41" s="35">
        <v>16590</v>
      </c>
      <c r="G41" s="33" t="s">
        <v>278</v>
      </c>
      <c r="H41" s="35" t="s">
        <v>33</v>
      </c>
      <c r="I41" s="35">
        <v>41</v>
      </c>
      <c r="J41" s="35">
        <v>3</v>
      </c>
      <c r="K41" s="35">
        <v>5</v>
      </c>
      <c r="L41" s="34">
        <v>45169</v>
      </c>
      <c r="M41" s="36" t="s">
        <v>279</v>
      </c>
      <c r="N41" s="36" t="s">
        <v>92</v>
      </c>
      <c r="O41" s="37">
        <v>2332300.0000000019</v>
      </c>
      <c r="P41" s="38" t="s">
        <v>187</v>
      </c>
      <c r="Q41" s="39">
        <f t="shared" si="0"/>
        <v>45260</v>
      </c>
      <c r="R41" s="39" t="s">
        <v>280</v>
      </c>
      <c r="S41" s="39">
        <v>44852</v>
      </c>
      <c r="T41" s="40" t="s">
        <v>39</v>
      </c>
      <c r="U41" s="40" t="s">
        <v>281</v>
      </c>
    </row>
    <row r="42" spans="1:21" s="41" customFormat="1" ht="39.75" customHeight="1" x14ac:dyDescent="0.25">
      <c r="A42" s="32">
        <v>35</v>
      </c>
      <c r="B42" s="33" t="s">
        <v>282</v>
      </c>
      <c r="C42" s="34" t="s">
        <v>283</v>
      </c>
      <c r="D42" s="35" t="s">
        <v>30</v>
      </c>
      <c r="E42" s="35" t="s">
        <v>284</v>
      </c>
      <c r="F42" s="35">
        <v>16591</v>
      </c>
      <c r="G42" s="33" t="s">
        <v>199</v>
      </c>
      <c r="H42" s="35" t="s">
        <v>33</v>
      </c>
      <c r="I42" s="35">
        <v>42</v>
      </c>
      <c r="J42" s="35">
        <v>3</v>
      </c>
      <c r="K42" s="35">
        <v>6</v>
      </c>
      <c r="L42" s="34">
        <v>45169</v>
      </c>
      <c r="M42" s="36" t="s">
        <v>285</v>
      </c>
      <c r="N42" s="36" t="s">
        <v>92</v>
      </c>
      <c r="O42" s="37">
        <v>2313000</v>
      </c>
      <c r="P42" s="38" t="s">
        <v>187</v>
      </c>
      <c r="Q42" s="39">
        <f t="shared" si="0"/>
        <v>45260</v>
      </c>
      <c r="R42" s="39" t="s">
        <v>286</v>
      </c>
      <c r="S42" s="39">
        <v>43265</v>
      </c>
      <c r="T42" s="40" t="s">
        <v>287</v>
      </c>
      <c r="U42" s="40" t="s">
        <v>288</v>
      </c>
    </row>
    <row r="43" spans="1:21" s="41" customFormat="1" ht="39.75" customHeight="1" x14ac:dyDescent="0.25">
      <c r="A43" s="32">
        <v>36</v>
      </c>
      <c r="B43" s="33" t="s">
        <v>289</v>
      </c>
      <c r="C43" s="34" t="s">
        <v>290</v>
      </c>
      <c r="D43" s="35" t="s">
        <v>30</v>
      </c>
      <c r="E43" s="35" t="s">
        <v>291</v>
      </c>
      <c r="F43" s="35">
        <v>16592</v>
      </c>
      <c r="G43" s="33" t="s">
        <v>292</v>
      </c>
      <c r="H43" s="35" t="s">
        <v>33</v>
      </c>
      <c r="I43" s="35">
        <v>54</v>
      </c>
      <c r="J43" s="35">
        <v>4</v>
      </c>
      <c r="K43" s="35">
        <v>6</v>
      </c>
      <c r="L43" s="34">
        <v>45169</v>
      </c>
      <c r="M43" s="36" t="s">
        <v>293</v>
      </c>
      <c r="N43" s="36" t="s">
        <v>92</v>
      </c>
      <c r="O43" s="37">
        <v>2428800</v>
      </c>
      <c r="P43" s="38" t="s">
        <v>187</v>
      </c>
      <c r="Q43" s="39">
        <f t="shared" si="0"/>
        <v>45290</v>
      </c>
      <c r="R43" s="39" t="s">
        <v>294</v>
      </c>
      <c r="S43" s="39">
        <v>42100</v>
      </c>
      <c r="T43" s="40" t="s">
        <v>151</v>
      </c>
      <c r="U43" s="40" t="s">
        <v>295</v>
      </c>
    </row>
    <row r="44" spans="1:21" s="41" customFormat="1" ht="39.75" customHeight="1" x14ac:dyDescent="0.25">
      <c r="A44" s="32">
        <v>37</v>
      </c>
      <c r="B44" s="33" t="s">
        <v>296</v>
      </c>
      <c r="C44" s="34" t="s">
        <v>297</v>
      </c>
      <c r="D44" s="35" t="s">
        <v>30</v>
      </c>
      <c r="E44" s="35" t="s">
        <v>298</v>
      </c>
      <c r="F44" s="35">
        <v>16593</v>
      </c>
      <c r="G44" s="33" t="s">
        <v>299</v>
      </c>
      <c r="H44" s="35" t="s">
        <v>33</v>
      </c>
      <c r="I44" s="35">
        <v>56</v>
      </c>
      <c r="J44" s="35">
        <v>4</v>
      </c>
      <c r="K44" s="35">
        <v>8</v>
      </c>
      <c r="L44" s="34">
        <v>45169</v>
      </c>
      <c r="M44" s="36" t="s">
        <v>300</v>
      </c>
      <c r="N44" s="36" t="s">
        <v>92</v>
      </c>
      <c r="O44" s="37">
        <v>3247200</v>
      </c>
      <c r="P44" s="38" t="s">
        <v>187</v>
      </c>
      <c r="Q44" s="39">
        <f t="shared" si="0"/>
        <v>45290</v>
      </c>
      <c r="R44" s="39" t="s">
        <v>301</v>
      </c>
      <c r="S44" s="39">
        <v>44309</v>
      </c>
      <c r="T44" s="40" t="s">
        <v>39</v>
      </c>
      <c r="U44" s="40" t="s">
        <v>302</v>
      </c>
    </row>
    <row r="45" spans="1:21" s="41" customFormat="1" ht="39.75" customHeight="1" x14ac:dyDescent="0.25">
      <c r="A45" s="32">
        <v>38</v>
      </c>
      <c r="B45" s="33" t="s">
        <v>303</v>
      </c>
      <c r="C45" s="34" t="s">
        <v>304</v>
      </c>
      <c r="D45" s="35" t="s">
        <v>43</v>
      </c>
      <c r="E45" s="35" t="s">
        <v>305</v>
      </c>
      <c r="F45" s="35">
        <v>16594</v>
      </c>
      <c r="G45" s="33" t="s">
        <v>306</v>
      </c>
      <c r="H45" s="35" t="s">
        <v>33</v>
      </c>
      <c r="I45" s="35">
        <v>60</v>
      </c>
      <c r="J45" s="35">
        <v>5</v>
      </c>
      <c r="K45" s="35">
        <v>0</v>
      </c>
      <c r="L45" s="34">
        <v>45169</v>
      </c>
      <c r="M45" s="36" t="s">
        <v>307</v>
      </c>
      <c r="N45" s="36" t="s">
        <v>92</v>
      </c>
      <c r="O45" s="37">
        <v>2428800</v>
      </c>
      <c r="P45" s="38" t="s">
        <v>187</v>
      </c>
      <c r="Q45" s="39">
        <f t="shared" si="0"/>
        <v>45321</v>
      </c>
      <c r="R45" s="39" t="s">
        <v>308</v>
      </c>
      <c r="S45" s="39">
        <v>41625</v>
      </c>
      <c r="T45" s="40" t="s">
        <v>151</v>
      </c>
      <c r="U45" s="40" t="s">
        <v>309</v>
      </c>
    </row>
    <row r="46" spans="1:21" s="41" customFormat="1" ht="39.75" customHeight="1" x14ac:dyDescent="0.25">
      <c r="A46" s="32">
        <v>39</v>
      </c>
      <c r="B46" s="33" t="s">
        <v>310</v>
      </c>
      <c r="C46" s="34" t="s">
        <v>311</v>
      </c>
      <c r="D46" s="35" t="s">
        <v>30</v>
      </c>
      <c r="E46" s="35" t="s">
        <v>312</v>
      </c>
      <c r="F46" s="35">
        <v>16595</v>
      </c>
      <c r="G46" s="33" t="s">
        <v>313</v>
      </c>
      <c r="H46" s="35" t="s">
        <v>33</v>
      </c>
      <c r="I46" s="35">
        <v>80</v>
      </c>
      <c r="J46" s="35">
        <v>6</v>
      </c>
      <c r="K46" s="35">
        <v>8</v>
      </c>
      <c r="L46" s="34">
        <v>45169</v>
      </c>
      <c r="M46" s="36" t="s">
        <v>314</v>
      </c>
      <c r="N46" s="36" t="s">
        <v>223</v>
      </c>
      <c r="O46" s="37">
        <v>9226200</v>
      </c>
      <c r="P46" s="38" t="s">
        <v>187</v>
      </c>
      <c r="Q46" s="39">
        <f t="shared" si="0"/>
        <v>45352</v>
      </c>
      <c r="R46" s="39" t="s">
        <v>315</v>
      </c>
      <c r="S46" s="39">
        <v>44779</v>
      </c>
      <c r="T46" s="40" t="s">
        <v>39</v>
      </c>
      <c r="U46" s="40" t="s">
        <v>316</v>
      </c>
    </row>
    <row r="47" spans="1:21" s="41" customFormat="1" ht="39.75" customHeight="1" x14ac:dyDescent="0.25">
      <c r="A47" s="32">
        <v>40</v>
      </c>
      <c r="B47" s="33" t="s">
        <v>317</v>
      </c>
      <c r="C47" s="34" t="s">
        <v>318</v>
      </c>
      <c r="D47" s="35" t="s">
        <v>43</v>
      </c>
      <c r="E47" s="35" t="s">
        <v>319</v>
      </c>
      <c r="F47" s="35">
        <v>16596</v>
      </c>
      <c r="G47" s="33" t="s">
        <v>320</v>
      </c>
      <c r="H47" s="35" t="s">
        <v>33</v>
      </c>
      <c r="I47" s="35">
        <v>88</v>
      </c>
      <c r="J47" s="35">
        <v>7</v>
      </c>
      <c r="K47" s="35">
        <v>4</v>
      </c>
      <c r="L47" s="34">
        <v>45169</v>
      </c>
      <c r="M47" s="36" t="s">
        <v>321</v>
      </c>
      <c r="N47" s="36" t="s">
        <v>322</v>
      </c>
      <c r="O47" s="37">
        <v>3843199.9999999981</v>
      </c>
      <c r="P47" s="38" t="s">
        <v>187</v>
      </c>
      <c r="Q47" s="39">
        <f t="shared" si="0"/>
        <v>45381</v>
      </c>
      <c r="R47" s="39" t="s">
        <v>323</v>
      </c>
      <c r="S47" s="39">
        <v>44777</v>
      </c>
      <c r="T47" s="40" t="s">
        <v>39</v>
      </c>
      <c r="U47" s="40" t="s">
        <v>324</v>
      </c>
    </row>
    <row r="48" spans="1:21" s="41" customFormat="1" ht="39.75" customHeight="1" x14ac:dyDescent="0.25">
      <c r="A48" s="32">
        <v>41</v>
      </c>
      <c r="B48" s="33" t="s">
        <v>325</v>
      </c>
      <c r="C48" s="34" t="s">
        <v>326</v>
      </c>
      <c r="D48" s="35" t="s">
        <v>30</v>
      </c>
      <c r="E48" s="35" t="s">
        <v>327</v>
      </c>
      <c r="F48" s="35">
        <v>16597</v>
      </c>
      <c r="G48" s="33" t="s">
        <v>328</v>
      </c>
      <c r="H48" s="35" t="s">
        <v>33</v>
      </c>
      <c r="I48" s="35">
        <v>93</v>
      </c>
      <c r="J48" s="35">
        <v>7</v>
      </c>
      <c r="K48" s="35">
        <v>9</v>
      </c>
      <c r="L48" s="34">
        <v>45169</v>
      </c>
      <c r="M48" s="36" t="s">
        <v>329</v>
      </c>
      <c r="N48" s="36" t="s">
        <v>47</v>
      </c>
      <c r="O48" s="37">
        <v>2880000</v>
      </c>
      <c r="P48" s="38" t="s">
        <v>187</v>
      </c>
      <c r="Q48" s="39">
        <f t="shared" si="0"/>
        <v>45381</v>
      </c>
      <c r="R48" s="39" t="s">
        <v>330</v>
      </c>
      <c r="S48" s="39">
        <v>44621</v>
      </c>
      <c r="T48" s="40" t="s">
        <v>39</v>
      </c>
      <c r="U48" s="40" t="s">
        <v>331</v>
      </c>
    </row>
    <row r="49" spans="1:21" s="41" customFormat="1" ht="39.75" customHeight="1" x14ac:dyDescent="0.25">
      <c r="A49" s="32">
        <v>42</v>
      </c>
      <c r="B49" s="33" t="s">
        <v>332</v>
      </c>
      <c r="C49" s="34" t="s">
        <v>333</v>
      </c>
      <c r="D49" s="35" t="s">
        <v>43</v>
      </c>
      <c r="E49" s="35" t="s">
        <v>334</v>
      </c>
      <c r="F49" s="35">
        <v>16598</v>
      </c>
      <c r="G49" s="33" t="s">
        <v>335</v>
      </c>
      <c r="H49" s="35" t="s">
        <v>33</v>
      </c>
      <c r="I49" s="35">
        <v>162</v>
      </c>
      <c r="J49" s="35">
        <v>12</v>
      </c>
      <c r="K49" s="35" t="s">
        <v>34</v>
      </c>
      <c r="L49" s="34">
        <v>45169</v>
      </c>
      <c r="M49" s="36" t="s">
        <v>336</v>
      </c>
      <c r="N49" s="36" t="s">
        <v>171</v>
      </c>
      <c r="O49" s="37">
        <v>6709140</v>
      </c>
      <c r="P49" s="38" t="s">
        <v>187</v>
      </c>
      <c r="Q49" s="39">
        <f t="shared" si="0"/>
        <v>45534</v>
      </c>
      <c r="R49" s="39" t="s">
        <v>337</v>
      </c>
      <c r="S49" s="39">
        <v>44286</v>
      </c>
      <c r="T49" s="40" t="s">
        <v>39</v>
      </c>
      <c r="U49" s="40" t="s">
        <v>338</v>
      </c>
    </row>
    <row r="50" spans="1:21" s="41" customFormat="1" ht="39.75" customHeight="1" x14ac:dyDescent="0.25">
      <c r="A50" s="32">
        <v>43</v>
      </c>
      <c r="B50" s="33" t="s">
        <v>339</v>
      </c>
      <c r="C50" s="34" t="s">
        <v>340</v>
      </c>
      <c r="D50" s="35" t="s">
        <v>43</v>
      </c>
      <c r="E50" s="35" t="s">
        <v>341</v>
      </c>
      <c r="F50" s="35">
        <v>16599</v>
      </c>
      <c r="G50" s="33" t="s">
        <v>342</v>
      </c>
      <c r="H50" s="35" t="s">
        <v>33</v>
      </c>
      <c r="I50" s="35">
        <v>41</v>
      </c>
      <c r="J50" s="35">
        <v>3</v>
      </c>
      <c r="K50" s="35">
        <v>5</v>
      </c>
      <c r="L50" s="34">
        <v>45169</v>
      </c>
      <c r="M50" s="36" t="s">
        <v>343</v>
      </c>
      <c r="N50" s="36" t="s">
        <v>47</v>
      </c>
      <c r="O50" s="37">
        <v>3355800</v>
      </c>
      <c r="P50" s="38" t="s">
        <v>344</v>
      </c>
      <c r="Q50" s="39">
        <f t="shared" si="0"/>
        <v>45260</v>
      </c>
      <c r="R50" s="39" t="s">
        <v>345</v>
      </c>
      <c r="S50" s="39">
        <v>44697</v>
      </c>
      <c r="T50" s="40" t="s">
        <v>39</v>
      </c>
      <c r="U50" s="40" t="s">
        <v>346</v>
      </c>
    </row>
    <row r="51" spans="1:21" s="41" customFormat="1" ht="39.75" customHeight="1" x14ac:dyDescent="0.25">
      <c r="A51" s="32">
        <v>44</v>
      </c>
      <c r="B51" s="33" t="s">
        <v>347</v>
      </c>
      <c r="C51" s="34" t="s">
        <v>348</v>
      </c>
      <c r="D51" s="35" t="s">
        <v>43</v>
      </c>
      <c r="E51" s="35" t="s">
        <v>349</v>
      </c>
      <c r="F51" s="35">
        <v>16600</v>
      </c>
      <c r="G51" s="33" t="s">
        <v>350</v>
      </c>
      <c r="H51" s="35" t="s">
        <v>33</v>
      </c>
      <c r="I51" s="35">
        <v>12</v>
      </c>
      <c r="J51" s="35">
        <v>3</v>
      </c>
      <c r="K51" s="35" t="s">
        <v>34</v>
      </c>
      <c r="L51" s="34">
        <v>45169</v>
      </c>
      <c r="M51" s="36" t="s">
        <v>351</v>
      </c>
      <c r="N51" s="36" t="s">
        <v>36</v>
      </c>
      <c r="O51" s="37">
        <v>2516640</v>
      </c>
      <c r="P51" s="38" t="s">
        <v>352</v>
      </c>
      <c r="Q51" s="39">
        <f t="shared" si="0"/>
        <v>45260</v>
      </c>
      <c r="R51" s="39" t="s">
        <v>353</v>
      </c>
      <c r="S51" s="39">
        <v>45081</v>
      </c>
      <c r="T51" s="40" t="s">
        <v>39</v>
      </c>
      <c r="U51" s="40" t="s">
        <v>354</v>
      </c>
    </row>
    <row r="52" spans="1:21" s="41" customFormat="1" ht="39.75" customHeight="1" x14ac:dyDescent="0.25">
      <c r="A52" s="32">
        <v>45</v>
      </c>
      <c r="B52" s="33" t="s">
        <v>355</v>
      </c>
      <c r="C52" s="34" t="s">
        <v>66</v>
      </c>
      <c r="D52" s="35" t="s">
        <v>43</v>
      </c>
      <c r="E52" s="35" t="s">
        <v>356</v>
      </c>
      <c r="F52" s="35">
        <v>16601</v>
      </c>
      <c r="G52" s="33" t="s">
        <v>357</v>
      </c>
      <c r="H52" s="35" t="s">
        <v>33</v>
      </c>
      <c r="I52" s="35">
        <v>14</v>
      </c>
      <c r="J52" s="35">
        <v>3</v>
      </c>
      <c r="K52" s="35" t="s">
        <v>34</v>
      </c>
      <c r="L52" s="34">
        <v>45169</v>
      </c>
      <c r="M52" s="36" t="s">
        <v>358</v>
      </c>
      <c r="N52" s="36" t="s">
        <v>77</v>
      </c>
      <c r="O52" s="37">
        <v>3138000</v>
      </c>
      <c r="P52" s="38" t="s">
        <v>352</v>
      </c>
      <c r="Q52" s="39">
        <f t="shared" si="0"/>
        <v>45260</v>
      </c>
      <c r="R52" s="39" t="s">
        <v>359</v>
      </c>
      <c r="S52" s="39">
        <v>44697</v>
      </c>
      <c r="T52" s="40" t="s">
        <v>39</v>
      </c>
      <c r="U52" s="40" t="s">
        <v>360</v>
      </c>
    </row>
    <row r="53" spans="1:21" s="41" customFormat="1" ht="39.75" customHeight="1" x14ac:dyDescent="0.25">
      <c r="A53" s="32">
        <v>46</v>
      </c>
      <c r="B53" s="33" t="s">
        <v>361</v>
      </c>
      <c r="C53" s="34" t="s">
        <v>362</v>
      </c>
      <c r="D53" s="35" t="s">
        <v>30</v>
      </c>
      <c r="E53" s="35" t="s">
        <v>363</v>
      </c>
      <c r="F53" s="35">
        <v>16602</v>
      </c>
      <c r="G53" s="33" t="s">
        <v>364</v>
      </c>
      <c r="H53" s="35" t="s">
        <v>33</v>
      </c>
      <c r="I53" s="35">
        <v>14</v>
      </c>
      <c r="J53" s="35">
        <v>3</v>
      </c>
      <c r="K53" s="35" t="s">
        <v>34</v>
      </c>
      <c r="L53" s="34">
        <v>45169</v>
      </c>
      <c r="M53" s="36" t="s">
        <v>365</v>
      </c>
      <c r="N53" s="36" t="s">
        <v>36</v>
      </c>
      <c r="O53" s="37">
        <v>2944500</v>
      </c>
      <c r="P53" s="38" t="s">
        <v>352</v>
      </c>
      <c r="Q53" s="39">
        <f t="shared" si="0"/>
        <v>45260</v>
      </c>
      <c r="R53" s="39" t="s">
        <v>366</v>
      </c>
      <c r="S53" s="39">
        <v>44376</v>
      </c>
      <c r="T53" s="40" t="s">
        <v>39</v>
      </c>
      <c r="U53" s="40" t="s">
        <v>367</v>
      </c>
    </row>
    <row r="54" spans="1:21" s="41" customFormat="1" ht="39.75" customHeight="1" x14ac:dyDescent="0.25">
      <c r="A54" s="32">
        <v>47</v>
      </c>
      <c r="B54" s="33" t="s">
        <v>368</v>
      </c>
      <c r="C54" s="34" t="s">
        <v>369</v>
      </c>
      <c r="D54" s="35" t="s">
        <v>43</v>
      </c>
      <c r="E54" s="35" t="s">
        <v>370</v>
      </c>
      <c r="F54" s="35">
        <v>16603</v>
      </c>
      <c r="G54" s="33" t="s">
        <v>371</v>
      </c>
      <c r="H54" s="35" t="s">
        <v>33</v>
      </c>
      <c r="I54" s="35">
        <v>19</v>
      </c>
      <c r="J54" s="35">
        <v>3</v>
      </c>
      <c r="K54" s="35" t="s">
        <v>34</v>
      </c>
      <c r="L54" s="34">
        <v>45169</v>
      </c>
      <c r="M54" s="36" t="s">
        <v>372</v>
      </c>
      <c r="N54" s="36" t="s">
        <v>77</v>
      </c>
      <c r="O54" s="37">
        <v>2400000</v>
      </c>
      <c r="P54" s="38" t="s">
        <v>352</v>
      </c>
      <c r="Q54" s="39">
        <f t="shared" si="0"/>
        <v>45260</v>
      </c>
      <c r="R54" s="39" t="s">
        <v>373</v>
      </c>
      <c r="S54" s="39">
        <v>44567</v>
      </c>
      <c r="T54" s="40" t="s">
        <v>39</v>
      </c>
      <c r="U54" s="40" t="s">
        <v>374</v>
      </c>
    </row>
    <row r="55" spans="1:21" s="41" customFormat="1" ht="39.75" customHeight="1" x14ac:dyDescent="0.25">
      <c r="A55" s="32">
        <v>48</v>
      </c>
      <c r="B55" s="33" t="s">
        <v>375</v>
      </c>
      <c r="C55" s="34" t="s">
        <v>376</v>
      </c>
      <c r="D55" s="35" t="s">
        <v>43</v>
      </c>
      <c r="E55" s="35" t="s">
        <v>377</v>
      </c>
      <c r="F55" s="35">
        <v>16604</v>
      </c>
      <c r="G55" s="33" t="s">
        <v>378</v>
      </c>
      <c r="H55" s="35" t="s">
        <v>33</v>
      </c>
      <c r="I55" s="35">
        <v>19</v>
      </c>
      <c r="J55" s="35">
        <v>3</v>
      </c>
      <c r="K55" s="35" t="s">
        <v>34</v>
      </c>
      <c r="L55" s="34">
        <v>45169</v>
      </c>
      <c r="M55" s="36" t="s">
        <v>379</v>
      </c>
      <c r="N55" s="36" t="s">
        <v>47</v>
      </c>
      <c r="O55" s="37">
        <v>3241399.9999999981</v>
      </c>
      <c r="P55" s="38" t="s">
        <v>352</v>
      </c>
      <c r="Q55" s="39">
        <f t="shared" si="0"/>
        <v>45260</v>
      </c>
      <c r="R55" s="39" t="s">
        <v>380</v>
      </c>
      <c r="S55" s="39">
        <v>44893</v>
      </c>
      <c r="T55" s="40" t="s">
        <v>39</v>
      </c>
      <c r="U55" s="40" t="s">
        <v>379</v>
      </c>
    </row>
    <row r="56" spans="1:21" s="41" customFormat="1" ht="39.75" customHeight="1" x14ac:dyDescent="0.25">
      <c r="A56" s="32">
        <v>49</v>
      </c>
      <c r="B56" s="33" t="s">
        <v>381</v>
      </c>
      <c r="C56" s="34" t="s">
        <v>382</v>
      </c>
      <c r="D56" s="35" t="s">
        <v>43</v>
      </c>
      <c r="E56" s="35" t="s">
        <v>383</v>
      </c>
      <c r="F56" s="35">
        <v>16605</v>
      </c>
      <c r="G56" s="33" t="s">
        <v>384</v>
      </c>
      <c r="H56" s="35" t="s">
        <v>33</v>
      </c>
      <c r="I56" s="35">
        <v>19</v>
      </c>
      <c r="J56" s="35">
        <v>3</v>
      </c>
      <c r="K56" s="35" t="s">
        <v>34</v>
      </c>
      <c r="L56" s="34">
        <v>45169</v>
      </c>
      <c r="M56" s="36" t="s">
        <v>385</v>
      </c>
      <c r="N56" s="36" t="s">
        <v>77</v>
      </c>
      <c r="O56" s="37">
        <v>3355800</v>
      </c>
      <c r="P56" s="38" t="s">
        <v>352</v>
      </c>
      <c r="Q56" s="39">
        <f t="shared" si="0"/>
        <v>45260</v>
      </c>
      <c r="R56" s="39" t="s">
        <v>386</v>
      </c>
      <c r="S56" s="39">
        <v>44539</v>
      </c>
      <c r="T56" s="40" t="s">
        <v>39</v>
      </c>
      <c r="U56" s="40" t="s">
        <v>387</v>
      </c>
    </row>
    <row r="57" spans="1:21" s="41" customFormat="1" ht="39.75" customHeight="1" x14ac:dyDescent="0.25">
      <c r="A57" s="32">
        <v>50</v>
      </c>
      <c r="B57" s="33" t="s">
        <v>388</v>
      </c>
      <c r="C57" s="34" t="s">
        <v>389</v>
      </c>
      <c r="D57" s="35" t="s">
        <v>30</v>
      </c>
      <c r="E57" s="35" t="s">
        <v>390</v>
      </c>
      <c r="F57" s="35">
        <v>16606</v>
      </c>
      <c r="G57" s="33" t="s">
        <v>391</v>
      </c>
      <c r="H57" s="35" t="s">
        <v>33</v>
      </c>
      <c r="I57" s="35">
        <v>22</v>
      </c>
      <c r="J57" s="35">
        <v>3</v>
      </c>
      <c r="K57" s="35" t="s">
        <v>34</v>
      </c>
      <c r="L57" s="34">
        <v>45169</v>
      </c>
      <c r="M57" s="36" t="s">
        <v>392</v>
      </c>
      <c r="N57" s="36" t="s">
        <v>115</v>
      </c>
      <c r="O57" s="37">
        <v>3195450</v>
      </c>
      <c r="P57" s="38" t="s">
        <v>352</v>
      </c>
      <c r="Q57" s="39">
        <f t="shared" si="0"/>
        <v>45260</v>
      </c>
      <c r="R57" s="39" t="s">
        <v>393</v>
      </c>
      <c r="S57" s="39">
        <v>44867</v>
      </c>
      <c r="T57" s="40" t="s">
        <v>39</v>
      </c>
      <c r="U57" s="40" t="s">
        <v>394</v>
      </c>
    </row>
    <row r="58" spans="1:21" s="41" customFormat="1" ht="39.75" customHeight="1" x14ac:dyDescent="0.25">
      <c r="A58" s="32">
        <v>51</v>
      </c>
      <c r="B58" s="33" t="s">
        <v>395</v>
      </c>
      <c r="C58" s="34" t="s">
        <v>396</v>
      </c>
      <c r="D58" s="35" t="s">
        <v>43</v>
      </c>
      <c r="E58" s="35" t="s">
        <v>397</v>
      </c>
      <c r="F58" s="35">
        <v>16607</v>
      </c>
      <c r="G58" s="33" t="s">
        <v>398</v>
      </c>
      <c r="H58" s="35" t="s">
        <v>33</v>
      </c>
      <c r="I58" s="35">
        <v>24</v>
      </c>
      <c r="J58" s="35">
        <v>3</v>
      </c>
      <c r="K58" s="35" t="s">
        <v>34</v>
      </c>
      <c r="L58" s="34">
        <v>45169</v>
      </c>
      <c r="M58" s="36" t="s">
        <v>399</v>
      </c>
      <c r="N58" s="36" t="s">
        <v>77</v>
      </c>
      <c r="O58" s="37">
        <v>2905579.9999999981</v>
      </c>
      <c r="P58" s="38" t="s">
        <v>352</v>
      </c>
      <c r="Q58" s="39">
        <f t="shared" si="0"/>
        <v>45260</v>
      </c>
      <c r="R58" s="39" t="s">
        <v>400</v>
      </c>
      <c r="S58" s="39">
        <v>44711</v>
      </c>
      <c r="T58" s="40" t="s">
        <v>39</v>
      </c>
      <c r="U58" s="40" t="s">
        <v>401</v>
      </c>
    </row>
    <row r="59" spans="1:21" s="41" customFormat="1" ht="39.75" customHeight="1" x14ac:dyDescent="0.25">
      <c r="A59" s="32">
        <v>52</v>
      </c>
      <c r="B59" s="33" t="s">
        <v>402</v>
      </c>
      <c r="C59" s="34" t="s">
        <v>403</v>
      </c>
      <c r="D59" s="35" t="s">
        <v>43</v>
      </c>
      <c r="E59" s="35" t="s">
        <v>404</v>
      </c>
      <c r="F59" s="35">
        <v>16608</v>
      </c>
      <c r="G59" s="33" t="s">
        <v>405</v>
      </c>
      <c r="H59" s="35" t="s">
        <v>33</v>
      </c>
      <c r="I59" s="35">
        <v>25</v>
      </c>
      <c r="J59" s="35">
        <v>3</v>
      </c>
      <c r="K59" s="35" t="s">
        <v>34</v>
      </c>
      <c r="L59" s="34">
        <v>45169</v>
      </c>
      <c r="M59" s="36" t="s">
        <v>406</v>
      </c>
      <c r="N59" s="36" t="s">
        <v>47</v>
      </c>
      <c r="O59" s="37">
        <v>3375000</v>
      </c>
      <c r="P59" s="38" t="s">
        <v>352</v>
      </c>
      <c r="Q59" s="39">
        <f t="shared" si="0"/>
        <v>45260</v>
      </c>
      <c r="R59" s="39" t="s">
        <v>407</v>
      </c>
      <c r="S59" s="39">
        <v>42171</v>
      </c>
      <c r="T59" s="40" t="s">
        <v>151</v>
      </c>
      <c r="U59" s="40" t="s">
        <v>408</v>
      </c>
    </row>
    <row r="60" spans="1:21" s="41" customFormat="1" ht="39.75" customHeight="1" x14ac:dyDescent="0.25">
      <c r="A60" s="32">
        <v>53</v>
      </c>
      <c r="B60" s="33" t="s">
        <v>409</v>
      </c>
      <c r="C60" s="34" t="s">
        <v>410</v>
      </c>
      <c r="D60" s="35" t="s">
        <v>30</v>
      </c>
      <c r="E60" s="35" t="s">
        <v>411</v>
      </c>
      <c r="F60" s="35">
        <v>16609</v>
      </c>
      <c r="G60" s="33" t="s">
        <v>412</v>
      </c>
      <c r="H60" s="35" t="s">
        <v>33</v>
      </c>
      <c r="I60" s="35">
        <v>25</v>
      </c>
      <c r="J60" s="35">
        <v>3</v>
      </c>
      <c r="K60" s="35" t="s">
        <v>34</v>
      </c>
      <c r="L60" s="34">
        <v>45169</v>
      </c>
      <c r="M60" s="36" t="s">
        <v>413</v>
      </c>
      <c r="N60" s="36" t="s">
        <v>77</v>
      </c>
      <c r="O60" s="37">
        <v>3212200.0000000019</v>
      </c>
      <c r="P60" s="38" t="s">
        <v>352</v>
      </c>
      <c r="Q60" s="39">
        <f t="shared" si="0"/>
        <v>45260</v>
      </c>
      <c r="R60" s="39" t="s">
        <v>414</v>
      </c>
      <c r="S60" s="39">
        <v>44285</v>
      </c>
      <c r="T60" s="40" t="s">
        <v>39</v>
      </c>
      <c r="U60" s="40" t="s">
        <v>415</v>
      </c>
    </row>
    <row r="61" spans="1:21" s="41" customFormat="1" ht="39.75" customHeight="1" x14ac:dyDescent="0.25">
      <c r="A61" s="32">
        <v>54</v>
      </c>
      <c r="B61" s="33" t="s">
        <v>416</v>
      </c>
      <c r="C61" s="34" t="s">
        <v>417</v>
      </c>
      <c r="D61" s="35" t="s">
        <v>43</v>
      </c>
      <c r="E61" s="35" t="s">
        <v>418</v>
      </c>
      <c r="F61" s="35">
        <v>16610</v>
      </c>
      <c r="G61" s="33" t="s">
        <v>419</v>
      </c>
      <c r="H61" s="35" t="s">
        <v>33</v>
      </c>
      <c r="I61" s="35">
        <v>26</v>
      </c>
      <c r="J61" s="35">
        <v>3</v>
      </c>
      <c r="K61" s="35" t="s">
        <v>34</v>
      </c>
      <c r="L61" s="34">
        <v>45169</v>
      </c>
      <c r="M61" s="36" t="s">
        <v>420</v>
      </c>
      <c r="N61" s="36" t="s">
        <v>421</v>
      </c>
      <c r="O61" s="37">
        <v>3375000</v>
      </c>
      <c r="P61" s="38" t="s">
        <v>352</v>
      </c>
      <c r="Q61" s="39">
        <f t="shared" si="0"/>
        <v>45260</v>
      </c>
      <c r="R61" s="39" t="s">
        <v>422</v>
      </c>
      <c r="S61" s="39">
        <v>44690</v>
      </c>
      <c r="T61" s="40" t="s">
        <v>39</v>
      </c>
      <c r="U61" s="40" t="s">
        <v>423</v>
      </c>
    </row>
    <row r="62" spans="1:21" s="41" customFormat="1" ht="39.75" customHeight="1" x14ac:dyDescent="0.25">
      <c r="A62" s="32">
        <v>55</v>
      </c>
      <c r="B62" s="33" t="s">
        <v>424</v>
      </c>
      <c r="C62" s="34" t="s">
        <v>425</v>
      </c>
      <c r="D62" s="35" t="s">
        <v>43</v>
      </c>
      <c r="E62" s="35" t="s">
        <v>426</v>
      </c>
      <c r="F62" s="35">
        <v>16611</v>
      </c>
      <c r="G62" s="33" t="s">
        <v>427</v>
      </c>
      <c r="H62" s="35" t="s">
        <v>33</v>
      </c>
      <c r="I62" s="35">
        <v>28</v>
      </c>
      <c r="J62" s="35">
        <v>3</v>
      </c>
      <c r="K62" s="35" t="s">
        <v>34</v>
      </c>
      <c r="L62" s="34">
        <v>45169</v>
      </c>
      <c r="M62" s="36" t="s">
        <v>428</v>
      </c>
      <c r="N62" s="36" t="s">
        <v>77</v>
      </c>
      <c r="O62" s="37">
        <v>2655600</v>
      </c>
      <c r="P62" s="38" t="s">
        <v>352</v>
      </c>
      <c r="Q62" s="39">
        <f t="shared" si="0"/>
        <v>45260</v>
      </c>
      <c r="R62" s="39" t="s">
        <v>429</v>
      </c>
      <c r="S62" s="39">
        <v>44693</v>
      </c>
      <c r="T62" s="40" t="s">
        <v>39</v>
      </c>
      <c r="U62" s="40" t="s">
        <v>430</v>
      </c>
    </row>
    <row r="63" spans="1:21" s="41" customFormat="1" ht="39.75" customHeight="1" x14ac:dyDescent="0.25">
      <c r="A63" s="32">
        <v>56</v>
      </c>
      <c r="B63" s="33" t="s">
        <v>431</v>
      </c>
      <c r="C63" s="34" t="s">
        <v>432</v>
      </c>
      <c r="D63" s="35" t="s">
        <v>30</v>
      </c>
      <c r="E63" s="35" t="s">
        <v>433</v>
      </c>
      <c r="F63" s="35">
        <v>16612</v>
      </c>
      <c r="G63" s="33" t="s">
        <v>434</v>
      </c>
      <c r="H63" s="35" t="s">
        <v>33</v>
      </c>
      <c r="I63" s="35">
        <v>31</v>
      </c>
      <c r="J63" s="35">
        <v>3</v>
      </c>
      <c r="K63" s="35" t="s">
        <v>34</v>
      </c>
      <c r="L63" s="34">
        <v>45169</v>
      </c>
      <c r="M63" s="36" t="s">
        <v>435</v>
      </c>
      <c r="N63" s="36" t="s">
        <v>436</v>
      </c>
      <c r="O63" s="37">
        <v>3357799.9999999981</v>
      </c>
      <c r="P63" s="38" t="s">
        <v>352</v>
      </c>
      <c r="Q63" s="39">
        <f t="shared" si="0"/>
        <v>45260</v>
      </c>
      <c r="R63" s="39" t="s">
        <v>437</v>
      </c>
      <c r="S63" s="39">
        <v>44750</v>
      </c>
      <c r="T63" s="40" t="s">
        <v>39</v>
      </c>
      <c r="U63" s="40" t="s">
        <v>438</v>
      </c>
    </row>
    <row r="64" spans="1:21" s="41" customFormat="1" ht="39.75" customHeight="1" x14ac:dyDescent="0.25">
      <c r="A64" s="32">
        <v>57</v>
      </c>
      <c r="B64" s="33" t="s">
        <v>439</v>
      </c>
      <c r="C64" s="34" t="s">
        <v>440</v>
      </c>
      <c r="D64" s="35" t="s">
        <v>43</v>
      </c>
      <c r="E64" s="35" t="s">
        <v>441</v>
      </c>
      <c r="F64" s="35">
        <v>16613</v>
      </c>
      <c r="G64" s="33" t="s">
        <v>442</v>
      </c>
      <c r="H64" s="35" t="s">
        <v>33</v>
      </c>
      <c r="I64" s="35">
        <v>32</v>
      </c>
      <c r="J64" s="35">
        <v>3</v>
      </c>
      <c r="K64" s="35" t="s">
        <v>34</v>
      </c>
      <c r="L64" s="34">
        <v>45169</v>
      </c>
      <c r="M64" s="36" t="s">
        <v>443</v>
      </c>
      <c r="N64" s="36" t="s">
        <v>47</v>
      </c>
      <c r="O64" s="37">
        <v>3485400</v>
      </c>
      <c r="P64" s="38" t="s">
        <v>352</v>
      </c>
      <c r="Q64" s="39">
        <f t="shared" si="0"/>
        <v>45260</v>
      </c>
      <c r="R64" s="39" t="s">
        <v>444</v>
      </c>
      <c r="S64" s="39">
        <v>44736</v>
      </c>
      <c r="T64" s="40" t="s">
        <v>39</v>
      </c>
      <c r="U64" s="40" t="s">
        <v>445</v>
      </c>
    </row>
    <row r="65" spans="1:21" s="41" customFormat="1" ht="39.75" customHeight="1" x14ac:dyDescent="0.25">
      <c r="A65" s="32">
        <v>58</v>
      </c>
      <c r="B65" s="33" t="s">
        <v>446</v>
      </c>
      <c r="C65" s="34" t="s">
        <v>447</v>
      </c>
      <c r="D65" s="35" t="s">
        <v>30</v>
      </c>
      <c r="E65" s="35" t="s">
        <v>448</v>
      </c>
      <c r="F65" s="35">
        <v>16614</v>
      </c>
      <c r="G65" s="33" t="s">
        <v>449</v>
      </c>
      <c r="H65" s="35" t="s">
        <v>33</v>
      </c>
      <c r="I65" s="35">
        <v>33</v>
      </c>
      <c r="J65" s="35">
        <v>3</v>
      </c>
      <c r="K65" s="35" t="s">
        <v>34</v>
      </c>
      <c r="L65" s="34">
        <v>45169</v>
      </c>
      <c r="M65" s="36" t="s">
        <v>450</v>
      </c>
      <c r="N65" s="36" t="s">
        <v>223</v>
      </c>
      <c r="O65" s="37">
        <v>3361800</v>
      </c>
      <c r="P65" s="38" t="s">
        <v>352</v>
      </c>
      <c r="Q65" s="39">
        <f t="shared" si="0"/>
        <v>45260</v>
      </c>
      <c r="R65" s="39" t="s">
        <v>451</v>
      </c>
      <c r="S65" s="39">
        <v>44756</v>
      </c>
      <c r="T65" s="40" t="s">
        <v>39</v>
      </c>
      <c r="U65" s="40" t="s">
        <v>452</v>
      </c>
    </row>
    <row r="66" spans="1:21" s="41" customFormat="1" ht="39.75" customHeight="1" x14ac:dyDescent="0.25">
      <c r="A66" s="32">
        <v>59</v>
      </c>
      <c r="B66" s="33" t="s">
        <v>453</v>
      </c>
      <c r="C66" s="34" t="s">
        <v>454</v>
      </c>
      <c r="D66" s="35" t="s">
        <v>30</v>
      </c>
      <c r="E66" s="35" t="s">
        <v>455</v>
      </c>
      <c r="F66" s="35">
        <v>16615</v>
      </c>
      <c r="G66" s="33" t="s">
        <v>456</v>
      </c>
      <c r="H66" s="35" t="s">
        <v>33</v>
      </c>
      <c r="I66" s="35">
        <v>33</v>
      </c>
      <c r="J66" s="35">
        <v>3</v>
      </c>
      <c r="K66" s="35" t="s">
        <v>34</v>
      </c>
      <c r="L66" s="34">
        <v>45169</v>
      </c>
      <c r="M66" s="36" t="s">
        <v>457</v>
      </c>
      <c r="N66" s="36" t="s">
        <v>458</v>
      </c>
      <c r="O66" s="37">
        <v>3498000</v>
      </c>
      <c r="P66" s="38" t="s">
        <v>352</v>
      </c>
      <c r="Q66" s="39">
        <f t="shared" si="0"/>
        <v>45260</v>
      </c>
      <c r="R66" s="39" t="s">
        <v>459</v>
      </c>
      <c r="S66" s="39">
        <v>44921</v>
      </c>
      <c r="T66" s="40" t="s">
        <v>39</v>
      </c>
      <c r="U66" s="40" t="s">
        <v>460</v>
      </c>
    </row>
    <row r="67" spans="1:21" s="41" customFormat="1" ht="39.75" customHeight="1" x14ac:dyDescent="0.25">
      <c r="A67" s="32">
        <v>60</v>
      </c>
      <c r="B67" s="33" t="s">
        <v>461</v>
      </c>
      <c r="C67" s="34" t="s">
        <v>462</v>
      </c>
      <c r="D67" s="35" t="s">
        <v>30</v>
      </c>
      <c r="E67" s="35" t="s">
        <v>463</v>
      </c>
      <c r="F67" s="35">
        <v>16616</v>
      </c>
      <c r="G67" s="33" t="s">
        <v>464</v>
      </c>
      <c r="H67" s="35" t="s">
        <v>33</v>
      </c>
      <c r="I67" s="35">
        <v>35</v>
      </c>
      <c r="J67" s="35">
        <v>3</v>
      </c>
      <c r="K67" s="35" t="s">
        <v>34</v>
      </c>
      <c r="L67" s="34">
        <v>45169</v>
      </c>
      <c r="M67" s="36" t="s">
        <v>465</v>
      </c>
      <c r="N67" s="36" t="s">
        <v>92</v>
      </c>
      <c r="O67" s="37">
        <v>3045000</v>
      </c>
      <c r="P67" s="38" t="s">
        <v>352</v>
      </c>
      <c r="Q67" s="39">
        <f t="shared" si="0"/>
        <v>45260</v>
      </c>
      <c r="R67" s="39" t="s">
        <v>466</v>
      </c>
      <c r="S67" s="39">
        <v>43416</v>
      </c>
      <c r="T67" s="40" t="s">
        <v>151</v>
      </c>
      <c r="U67" s="40" t="s">
        <v>467</v>
      </c>
    </row>
    <row r="68" spans="1:21" s="41" customFormat="1" ht="39.75" customHeight="1" x14ac:dyDescent="0.25">
      <c r="A68" s="32">
        <v>61</v>
      </c>
      <c r="B68" s="33" t="s">
        <v>468</v>
      </c>
      <c r="C68" s="34" t="s">
        <v>469</v>
      </c>
      <c r="D68" s="35" t="s">
        <v>43</v>
      </c>
      <c r="E68" s="35" t="s">
        <v>470</v>
      </c>
      <c r="F68" s="35">
        <v>16617</v>
      </c>
      <c r="G68" s="33" t="s">
        <v>471</v>
      </c>
      <c r="H68" s="35" t="s">
        <v>33</v>
      </c>
      <c r="I68" s="35">
        <v>37</v>
      </c>
      <c r="J68" s="35">
        <v>3</v>
      </c>
      <c r="K68" s="35">
        <v>1</v>
      </c>
      <c r="L68" s="34">
        <v>45169</v>
      </c>
      <c r="M68" s="36" t="s">
        <v>472</v>
      </c>
      <c r="N68" s="36" t="s">
        <v>47</v>
      </c>
      <c r="O68" s="37">
        <v>3465600</v>
      </c>
      <c r="P68" s="38" t="s">
        <v>352</v>
      </c>
      <c r="Q68" s="39">
        <f t="shared" si="0"/>
        <v>45260</v>
      </c>
      <c r="R68" s="39" t="s">
        <v>473</v>
      </c>
      <c r="S68" s="39">
        <v>44829</v>
      </c>
      <c r="T68" s="40" t="s">
        <v>39</v>
      </c>
      <c r="U68" s="40" t="s">
        <v>474</v>
      </c>
    </row>
    <row r="69" spans="1:21" s="41" customFormat="1" ht="39.75" customHeight="1" x14ac:dyDescent="0.25">
      <c r="A69" s="32">
        <v>62</v>
      </c>
      <c r="B69" s="33" t="s">
        <v>475</v>
      </c>
      <c r="C69" s="34" t="s">
        <v>476</v>
      </c>
      <c r="D69" s="35" t="s">
        <v>43</v>
      </c>
      <c r="E69" s="35" t="s">
        <v>477</v>
      </c>
      <c r="F69" s="35">
        <v>16618</v>
      </c>
      <c r="G69" s="33" t="s">
        <v>478</v>
      </c>
      <c r="H69" s="35" t="s">
        <v>33</v>
      </c>
      <c r="I69" s="35">
        <v>38</v>
      </c>
      <c r="J69" s="35">
        <v>3</v>
      </c>
      <c r="K69" s="35">
        <v>2</v>
      </c>
      <c r="L69" s="34">
        <v>45169</v>
      </c>
      <c r="M69" s="36" t="s">
        <v>479</v>
      </c>
      <c r="N69" s="36" t="s">
        <v>480</v>
      </c>
      <c r="O69" s="37">
        <v>2804256</v>
      </c>
      <c r="P69" s="38" t="s">
        <v>352</v>
      </c>
      <c r="Q69" s="39">
        <f t="shared" si="0"/>
        <v>45260</v>
      </c>
      <c r="R69" s="39" t="s">
        <v>481</v>
      </c>
      <c r="S69" s="39">
        <v>44794</v>
      </c>
      <c r="T69" s="40" t="s">
        <v>39</v>
      </c>
      <c r="U69" s="40" t="s">
        <v>482</v>
      </c>
    </row>
    <row r="70" spans="1:21" s="41" customFormat="1" ht="39.75" customHeight="1" x14ac:dyDescent="0.25">
      <c r="A70" s="32">
        <v>63</v>
      </c>
      <c r="B70" s="33" t="s">
        <v>483</v>
      </c>
      <c r="C70" s="34" t="s">
        <v>484</v>
      </c>
      <c r="D70" s="35" t="s">
        <v>30</v>
      </c>
      <c r="E70" s="35" t="s">
        <v>485</v>
      </c>
      <c r="F70" s="35">
        <v>16619</v>
      </c>
      <c r="G70" s="33" t="s">
        <v>427</v>
      </c>
      <c r="H70" s="35" t="s">
        <v>33</v>
      </c>
      <c r="I70" s="35">
        <v>39</v>
      </c>
      <c r="J70" s="35">
        <v>3</v>
      </c>
      <c r="K70" s="35">
        <v>3</v>
      </c>
      <c r="L70" s="34">
        <v>45169</v>
      </c>
      <c r="M70" s="36" t="s">
        <v>486</v>
      </c>
      <c r="N70" s="36" t="s">
        <v>436</v>
      </c>
      <c r="O70" s="37">
        <v>3120000</v>
      </c>
      <c r="P70" s="38" t="s">
        <v>352</v>
      </c>
      <c r="Q70" s="39">
        <f t="shared" si="0"/>
        <v>45260</v>
      </c>
      <c r="R70" s="39" t="s">
        <v>487</v>
      </c>
      <c r="S70" s="39">
        <v>44522</v>
      </c>
      <c r="T70" s="40" t="s">
        <v>39</v>
      </c>
      <c r="U70" s="40" t="s">
        <v>488</v>
      </c>
    </row>
    <row r="71" spans="1:21" s="41" customFormat="1" ht="39.75" customHeight="1" x14ac:dyDescent="0.25">
      <c r="A71" s="32">
        <v>64</v>
      </c>
      <c r="B71" s="33" t="s">
        <v>489</v>
      </c>
      <c r="C71" s="34" t="s">
        <v>490</v>
      </c>
      <c r="D71" s="35" t="s">
        <v>30</v>
      </c>
      <c r="E71" s="35" t="s">
        <v>491</v>
      </c>
      <c r="F71" s="35">
        <v>16620</v>
      </c>
      <c r="G71" s="33" t="s">
        <v>492</v>
      </c>
      <c r="H71" s="35" t="s">
        <v>33</v>
      </c>
      <c r="I71" s="35">
        <v>47</v>
      </c>
      <c r="J71" s="35">
        <v>3</v>
      </c>
      <c r="K71" s="35">
        <v>11</v>
      </c>
      <c r="L71" s="34">
        <v>45169</v>
      </c>
      <c r="M71" s="36" t="s">
        <v>493</v>
      </c>
      <c r="N71" s="36" t="s">
        <v>421</v>
      </c>
      <c r="O71" s="37">
        <v>2874600</v>
      </c>
      <c r="P71" s="38" t="s">
        <v>352</v>
      </c>
      <c r="Q71" s="39">
        <f t="shared" si="0"/>
        <v>45260</v>
      </c>
      <c r="R71" s="39" t="s">
        <v>494</v>
      </c>
      <c r="S71" s="39">
        <v>44861</v>
      </c>
      <c r="T71" s="40" t="s">
        <v>39</v>
      </c>
      <c r="U71" s="40" t="s">
        <v>495</v>
      </c>
    </row>
    <row r="72" spans="1:21" s="41" customFormat="1" ht="39.75" customHeight="1" x14ac:dyDescent="0.25">
      <c r="A72" s="32">
        <v>65</v>
      </c>
      <c r="B72" s="33" t="s">
        <v>496</v>
      </c>
      <c r="C72" s="34" t="s">
        <v>497</v>
      </c>
      <c r="D72" s="35" t="s">
        <v>43</v>
      </c>
      <c r="E72" s="35" t="s">
        <v>498</v>
      </c>
      <c r="F72" s="35">
        <v>16621</v>
      </c>
      <c r="G72" s="33" t="s">
        <v>499</v>
      </c>
      <c r="H72" s="35" t="s">
        <v>33</v>
      </c>
      <c r="I72" s="35">
        <v>52</v>
      </c>
      <c r="J72" s="35">
        <v>4</v>
      </c>
      <c r="K72" s="35">
        <v>4</v>
      </c>
      <c r="L72" s="34">
        <v>45169</v>
      </c>
      <c r="M72" s="36" t="s">
        <v>500</v>
      </c>
      <c r="N72" s="36" t="s">
        <v>36</v>
      </c>
      <c r="O72" s="37">
        <v>3498000</v>
      </c>
      <c r="P72" s="38" t="s">
        <v>352</v>
      </c>
      <c r="Q72" s="39">
        <f t="shared" si="0"/>
        <v>45290</v>
      </c>
      <c r="R72" s="39" t="s">
        <v>501</v>
      </c>
      <c r="S72" s="39">
        <v>41752</v>
      </c>
      <c r="T72" s="40" t="s">
        <v>151</v>
      </c>
      <c r="U72" s="40" t="s">
        <v>502</v>
      </c>
    </row>
    <row r="73" spans="1:21" s="41" customFormat="1" ht="39.75" customHeight="1" x14ac:dyDescent="0.25">
      <c r="A73" s="32">
        <v>66</v>
      </c>
      <c r="B73" s="33" t="s">
        <v>503</v>
      </c>
      <c r="C73" s="34" t="s">
        <v>504</v>
      </c>
      <c r="D73" s="35" t="s">
        <v>30</v>
      </c>
      <c r="E73" s="35" t="s">
        <v>505</v>
      </c>
      <c r="F73" s="35">
        <v>16622</v>
      </c>
      <c r="G73" s="33" t="s">
        <v>506</v>
      </c>
      <c r="H73" s="35" t="s">
        <v>33</v>
      </c>
      <c r="I73" s="35">
        <v>55</v>
      </c>
      <c r="J73" s="35">
        <v>4</v>
      </c>
      <c r="K73" s="35">
        <v>7</v>
      </c>
      <c r="L73" s="34">
        <v>45169</v>
      </c>
      <c r="M73" s="36" t="s">
        <v>507</v>
      </c>
      <c r="N73" s="36" t="s">
        <v>258</v>
      </c>
      <c r="O73" s="37">
        <v>3117510</v>
      </c>
      <c r="P73" s="38" t="s">
        <v>352</v>
      </c>
      <c r="Q73" s="39">
        <f t="shared" ref="Q73:Q100" si="1">DATE(YEAR(L73),MONTH(L73)+J73,DAY(L73)-1)</f>
        <v>45290</v>
      </c>
      <c r="R73" s="39" t="s">
        <v>508</v>
      </c>
      <c r="S73" s="39">
        <v>44649</v>
      </c>
      <c r="T73" s="40" t="s">
        <v>39</v>
      </c>
      <c r="U73" s="40" t="s">
        <v>509</v>
      </c>
    </row>
    <row r="74" spans="1:21" s="41" customFormat="1" ht="39.75" customHeight="1" x14ac:dyDescent="0.25">
      <c r="A74" s="32">
        <v>67</v>
      </c>
      <c r="B74" s="33" t="s">
        <v>510</v>
      </c>
      <c r="C74" s="34" t="s">
        <v>511</v>
      </c>
      <c r="D74" s="35" t="s">
        <v>30</v>
      </c>
      <c r="E74" s="35" t="s">
        <v>512</v>
      </c>
      <c r="F74" s="35">
        <v>16623</v>
      </c>
      <c r="G74" s="33" t="s">
        <v>513</v>
      </c>
      <c r="H74" s="35" t="s">
        <v>33</v>
      </c>
      <c r="I74" s="35">
        <v>65</v>
      </c>
      <c r="J74" s="35">
        <v>5</v>
      </c>
      <c r="K74" s="35">
        <v>5</v>
      </c>
      <c r="L74" s="34">
        <v>45169</v>
      </c>
      <c r="M74" s="36" t="s">
        <v>514</v>
      </c>
      <c r="N74" s="36" t="s">
        <v>77</v>
      </c>
      <c r="O74" s="37">
        <v>3282600</v>
      </c>
      <c r="P74" s="38" t="s">
        <v>352</v>
      </c>
      <c r="Q74" s="39">
        <f t="shared" si="1"/>
        <v>45321</v>
      </c>
      <c r="R74" s="39" t="s">
        <v>515</v>
      </c>
      <c r="S74" s="39">
        <v>44419</v>
      </c>
      <c r="T74" s="40" t="s">
        <v>39</v>
      </c>
      <c r="U74" s="40" t="s">
        <v>516</v>
      </c>
    </row>
    <row r="75" spans="1:21" s="41" customFormat="1" ht="39.75" customHeight="1" x14ac:dyDescent="0.25">
      <c r="A75" s="32">
        <v>68</v>
      </c>
      <c r="B75" s="33" t="s">
        <v>517</v>
      </c>
      <c r="C75" s="34" t="s">
        <v>518</v>
      </c>
      <c r="D75" s="35" t="s">
        <v>30</v>
      </c>
      <c r="E75" s="35" t="s">
        <v>519</v>
      </c>
      <c r="F75" s="35">
        <v>16624</v>
      </c>
      <c r="G75" s="33" t="s">
        <v>520</v>
      </c>
      <c r="H75" s="35" t="s">
        <v>33</v>
      </c>
      <c r="I75" s="35">
        <v>68</v>
      </c>
      <c r="J75" s="35">
        <v>5</v>
      </c>
      <c r="K75" s="35">
        <v>8</v>
      </c>
      <c r="L75" s="34">
        <v>45169</v>
      </c>
      <c r="M75" s="36" t="s">
        <v>521</v>
      </c>
      <c r="N75" s="36" t="s">
        <v>258</v>
      </c>
      <c r="O75" s="37">
        <v>2641690.0000000019</v>
      </c>
      <c r="P75" s="38" t="s">
        <v>352</v>
      </c>
      <c r="Q75" s="39">
        <f t="shared" si="1"/>
        <v>45321</v>
      </c>
      <c r="R75" s="39" t="s">
        <v>522</v>
      </c>
      <c r="S75" s="39">
        <v>45020</v>
      </c>
      <c r="T75" s="40" t="s">
        <v>39</v>
      </c>
      <c r="U75" s="40" t="s">
        <v>523</v>
      </c>
    </row>
    <row r="76" spans="1:21" s="41" customFormat="1" ht="39.75" customHeight="1" x14ac:dyDescent="0.25">
      <c r="A76" s="32">
        <v>69</v>
      </c>
      <c r="B76" s="33" t="s">
        <v>524</v>
      </c>
      <c r="C76" s="34" t="s">
        <v>525</v>
      </c>
      <c r="D76" s="35" t="s">
        <v>30</v>
      </c>
      <c r="E76" s="35" t="s">
        <v>526</v>
      </c>
      <c r="F76" s="35">
        <v>16625</v>
      </c>
      <c r="G76" s="33" t="s">
        <v>527</v>
      </c>
      <c r="H76" s="35" t="s">
        <v>33</v>
      </c>
      <c r="I76" s="35">
        <v>70</v>
      </c>
      <c r="J76" s="35">
        <v>5</v>
      </c>
      <c r="K76" s="35">
        <v>10</v>
      </c>
      <c r="L76" s="34">
        <v>45169</v>
      </c>
      <c r="M76" s="36" t="s">
        <v>528</v>
      </c>
      <c r="N76" s="36" t="s">
        <v>322</v>
      </c>
      <c r="O76" s="37">
        <v>4180200</v>
      </c>
      <c r="P76" s="38" t="s">
        <v>352</v>
      </c>
      <c r="Q76" s="39">
        <f t="shared" si="1"/>
        <v>45321</v>
      </c>
      <c r="R76" s="39" t="s">
        <v>529</v>
      </c>
      <c r="S76" s="39">
        <v>44445</v>
      </c>
      <c r="T76" s="40" t="s">
        <v>39</v>
      </c>
      <c r="U76" s="40" t="s">
        <v>530</v>
      </c>
    </row>
    <row r="77" spans="1:21" s="41" customFormat="1" ht="39.75" customHeight="1" x14ac:dyDescent="0.25">
      <c r="A77" s="32">
        <v>70</v>
      </c>
      <c r="B77" s="33" t="s">
        <v>531</v>
      </c>
      <c r="C77" s="34" t="s">
        <v>532</v>
      </c>
      <c r="D77" s="35" t="s">
        <v>43</v>
      </c>
      <c r="E77" s="35" t="s">
        <v>533</v>
      </c>
      <c r="F77" s="35">
        <v>16626</v>
      </c>
      <c r="G77" s="33" t="s">
        <v>534</v>
      </c>
      <c r="H77" s="35" t="s">
        <v>33</v>
      </c>
      <c r="I77" s="35">
        <v>73</v>
      </c>
      <c r="J77" s="35">
        <v>6</v>
      </c>
      <c r="K77" s="35">
        <v>1</v>
      </c>
      <c r="L77" s="34">
        <v>45169</v>
      </c>
      <c r="M77" s="36" t="s">
        <v>535</v>
      </c>
      <c r="N77" s="36" t="s">
        <v>47</v>
      </c>
      <c r="O77" s="37">
        <v>3739000.0000000019</v>
      </c>
      <c r="P77" s="38" t="s">
        <v>352</v>
      </c>
      <c r="Q77" s="39">
        <f t="shared" si="1"/>
        <v>45352</v>
      </c>
      <c r="R77" s="39" t="s">
        <v>536</v>
      </c>
      <c r="S77" s="39">
        <v>44617</v>
      </c>
      <c r="T77" s="40" t="s">
        <v>39</v>
      </c>
      <c r="U77" s="40" t="s">
        <v>537</v>
      </c>
    </row>
    <row r="78" spans="1:21" s="41" customFormat="1" ht="39.75" customHeight="1" x14ac:dyDescent="0.25">
      <c r="A78" s="32">
        <v>71</v>
      </c>
      <c r="B78" s="33" t="s">
        <v>538</v>
      </c>
      <c r="C78" s="34" t="s">
        <v>539</v>
      </c>
      <c r="D78" s="35" t="s">
        <v>43</v>
      </c>
      <c r="E78" s="35" t="s">
        <v>540</v>
      </c>
      <c r="F78" s="35">
        <v>16627</v>
      </c>
      <c r="G78" s="33" t="s">
        <v>541</v>
      </c>
      <c r="H78" s="35" t="s">
        <v>33</v>
      </c>
      <c r="I78" s="35">
        <v>78</v>
      </c>
      <c r="J78" s="35">
        <v>6</v>
      </c>
      <c r="K78" s="35">
        <v>6</v>
      </c>
      <c r="L78" s="34">
        <v>45169</v>
      </c>
      <c r="M78" s="36" t="s">
        <v>542</v>
      </c>
      <c r="N78" s="36" t="s">
        <v>36</v>
      </c>
      <c r="O78" s="37">
        <v>3958800</v>
      </c>
      <c r="P78" s="38" t="s">
        <v>352</v>
      </c>
      <c r="Q78" s="39">
        <f t="shared" si="1"/>
        <v>45352</v>
      </c>
      <c r="R78" s="39" t="s">
        <v>543</v>
      </c>
      <c r="S78" s="39">
        <v>44729</v>
      </c>
      <c r="T78" s="40" t="s">
        <v>39</v>
      </c>
      <c r="U78" s="40" t="s">
        <v>544</v>
      </c>
    </row>
    <row r="79" spans="1:21" s="41" customFormat="1" ht="39.75" customHeight="1" x14ac:dyDescent="0.25">
      <c r="A79" s="32">
        <v>72</v>
      </c>
      <c r="B79" s="33" t="s">
        <v>545</v>
      </c>
      <c r="C79" s="34" t="s">
        <v>546</v>
      </c>
      <c r="D79" s="35" t="s">
        <v>43</v>
      </c>
      <c r="E79" s="35" t="s">
        <v>547</v>
      </c>
      <c r="F79" s="35">
        <v>16628</v>
      </c>
      <c r="G79" s="33" t="s">
        <v>548</v>
      </c>
      <c r="H79" s="35" t="s">
        <v>33</v>
      </c>
      <c r="I79" s="35">
        <v>80</v>
      </c>
      <c r="J79" s="35">
        <v>6</v>
      </c>
      <c r="K79" s="35">
        <v>8</v>
      </c>
      <c r="L79" s="34">
        <v>45169</v>
      </c>
      <c r="M79" s="36" t="s">
        <v>549</v>
      </c>
      <c r="N79" s="36" t="s">
        <v>322</v>
      </c>
      <c r="O79" s="37">
        <v>3408199.9999999981</v>
      </c>
      <c r="P79" s="38" t="s">
        <v>352</v>
      </c>
      <c r="Q79" s="39">
        <f t="shared" si="1"/>
        <v>45352</v>
      </c>
      <c r="R79" s="39" t="s">
        <v>550</v>
      </c>
      <c r="S79" s="39">
        <v>44706</v>
      </c>
      <c r="T79" s="40" t="s">
        <v>39</v>
      </c>
      <c r="U79" s="40" t="s">
        <v>551</v>
      </c>
    </row>
    <row r="80" spans="1:21" s="41" customFormat="1" ht="39.75" customHeight="1" x14ac:dyDescent="0.25">
      <c r="A80" s="32">
        <v>73</v>
      </c>
      <c r="B80" s="33" t="s">
        <v>552</v>
      </c>
      <c r="C80" s="34" t="s">
        <v>553</v>
      </c>
      <c r="D80" s="35" t="s">
        <v>43</v>
      </c>
      <c r="E80" s="35" t="s">
        <v>554</v>
      </c>
      <c r="F80" s="35">
        <v>16629</v>
      </c>
      <c r="G80" s="33" t="s">
        <v>555</v>
      </c>
      <c r="H80" s="35" t="s">
        <v>33</v>
      </c>
      <c r="I80" s="35">
        <v>81</v>
      </c>
      <c r="J80" s="35">
        <v>6</v>
      </c>
      <c r="K80" s="35">
        <v>9</v>
      </c>
      <c r="L80" s="34">
        <v>45169</v>
      </c>
      <c r="M80" s="36" t="s">
        <v>556</v>
      </c>
      <c r="N80" s="36" t="s">
        <v>92</v>
      </c>
      <c r="O80" s="37">
        <v>2458750.0000000019</v>
      </c>
      <c r="P80" s="38" t="s">
        <v>352</v>
      </c>
      <c r="Q80" s="39">
        <f t="shared" si="1"/>
        <v>45352</v>
      </c>
      <c r="R80" s="39" t="s">
        <v>557</v>
      </c>
      <c r="S80" s="39">
        <v>44383</v>
      </c>
      <c r="T80" s="40" t="s">
        <v>39</v>
      </c>
      <c r="U80" s="40" t="s">
        <v>558</v>
      </c>
    </row>
    <row r="81" spans="1:21" s="41" customFormat="1" ht="39.75" customHeight="1" x14ac:dyDescent="0.25">
      <c r="A81" s="32">
        <v>74</v>
      </c>
      <c r="B81" s="33" t="s">
        <v>559</v>
      </c>
      <c r="C81" s="34" t="s">
        <v>560</v>
      </c>
      <c r="D81" s="35" t="s">
        <v>30</v>
      </c>
      <c r="E81" s="35" t="s">
        <v>561</v>
      </c>
      <c r="F81" s="35">
        <v>16630</v>
      </c>
      <c r="G81" s="33" t="s">
        <v>562</v>
      </c>
      <c r="H81" s="35" t="s">
        <v>33</v>
      </c>
      <c r="I81" s="35">
        <v>88</v>
      </c>
      <c r="J81" s="35">
        <v>7</v>
      </c>
      <c r="K81" s="35">
        <v>4</v>
      </c>
      <c r="L81" s="34">
        <v>45169</v>
      </c>
      <c r="M81" s="36" t="s">
        <v>563</v>
      </c>
      <c r="N81" s="36" t="s">
        <v>215</v>
      </c>
      <c r="O81" s="37">
        <v>3117510</v>
      </c>
      <c r="P81" s="38" t="s">
        <v>352</v>
      </c>
      <c r="Q81" s="39">
        <f t="shared" si="1"/>
        <v>45381</v>
      </c>
      <c r="R81" s="39" t="s">
        <v>564</v>
      </c>
      <c r="S81" s="39">
        <v>44963</v>
      </c>
      <c r="T81" s="40" t="s">
        <v>39</v>
      </c>
      <c r="U81" s="40" t="s">
        <v>565</v>
      </c>
    </row>
    <row r="82" spans="1:21" s="41" customFormat="1" ht="39.75" customHeight="1" x14ac:dyDescent="0.25">
      <c r="A82" s="32">
        <v>75</v>
      </c>
      <c r="B82" s="33" t="s">
        <v>566</v>
      </c>
      <c r="C82" s="34" t="s">
        <v>567</v>
      </c>
      <c r="D82" s="35" t="s">
        <v>43</v>
      </c>
      <c r="E82" s="35" t="s">
        <v>568</v>
      </c>
      <c r="F82" s="35">
        <v>16631</v>
      </c>
      <c r="G82" s="33" t="s">
        <v>569</v>
      </c>
      <c r="H82" s="35" t="s">
        <v>33</v>
      </c>
      <c r="I82" s="35">
        <v>91</v>
      </c>
      <c r="J82" s="35">
        <v>7</v>
      </c>
      <c r="K82" s="35">
        <v>7</v>
      </c>
      <c r="L82" s="34">
        <v>45169</v>
      </c>
      <c r="M82" s="36" t="s">
        <v>570</v>
      </c>
      <c r="N82" s="36" t="s">
        <v>258</v>
      </c>
      <c r="O82" s="37">
        <v>4155000</v>
      </c>
      <c r="P82" s="38" t="s">
        <v>352</v>
      </c>
      <c r="Q82" s="39">
        <f t="shared" si="1"/>
        <v>45381</v>
      </c>
      <c r="R82" s="39" t="s">
        <v>571</v>
      </c>
      <c r="S82" s="39">
        <v>44760</v>
      </c>
      <c r="T82" s="40" t="s">
        <v>39</v>
      </c>
      <c r="U82" s="40" t="s">
        <v>572</v>
      </c>
    </row>
    <row r="83" spans="1:21" s="41" customFormat="1" ht="39.75" customHeight="1" x14ac:dyDescent="0.25">
      <c r="A83" s="32">
        <v>76</v>
      </c>
      <c r="B83" s="33" t="s">
        <v>573</v>
      </c>
      <c r="C83" s="34" t="s">
        <v>574</v>
      </c>
      <c r="D83" s="35" t="s">
        <v>43</v>
      </c>
      <c r="E83" s="35" t="s">
        <v>575</v>
      </c>
      <c r="F83" s="35">
        <v>16632</v>
      </c>
      <c r="G83" s="33" t="s">
        <v>576</v>
      </c>
      <c r="H83" s="35" t="s">
        <v>33</v>
      </c>
      <c r="I83" s="35">
        <v>93</v>
      </c>
      <c r="J83" s="35">
        <v>7</v>
      </c>
      <c r="K83" s="35">
        <v>9</v>
      </c>
      <c r="L83" s="34">
        <v>45169</v>
      </c>
      <c r="M83" s="36" t="s">
        <v>577</v>
      </c>
      <c r="N83" s="36" t="s">
        <v>92</v>
      </c>
      <c r="O83" s="37">
        <v>3630600</v>
      </c>
      <c r="P83" s="38" t="s">
        <v>352</v>
      </c>
      <c r="Q83" s="39">
        <f t="shared" si="1"/>
        <v>45381</v>
      </c>
      <c r="R83" s="39" t="s">
        <v>578</v>
      </c>
      <c r="S83" s="39">
        <v>44312</v>
      </c>
      <c r="T83" s="40" t="s">
        <v>39</v>
      </c>
      <c r="U83" s="40" t="s">
        <v>579</v>
      </c>
    </row>
    <row r="84" spans="1:21" s="41" customFormat="1" ht="39.75" customHeight="1" x14ac:dyDescent="0.25">
      <c r="A84" s="32">
        <v>77</v>
      </c>
      <c r="B84" s="33" t="s">
        <v>580</v>
      </c>
      <c r="C84" s="34" t="s">
        <v>581</v>
      </c>
      <c r="D84" s="35" t="s">
        <v>30</v>
      </c>
      <c r="E84" s="35" t="s">
        <v>582</v>
      </c>
      <c r="F84" s="35">
        <v>16633</v>
      </c>
      <c r="G84" s="33" t="s">
        <v>583</v>
      </c>
      <c r="H84" s="35" t="s">
        <v>33</v>
      </c>
      <c r="I84" s="35">
        <v>97</v>
      </c>
      <c r="J84" s="35">
        <v>8</v>
      </c>
      <c r="K84" s="35">
        <v>1</v>
      </c>
      <c r="L84" s="34">
        <v>45169</v>
      </c>
      <c r="M84" s="36" t="s">
        <v>584</v>
      </c>
      <c r="N84" s="36" t="s">
        <v>258</v>
      </c>
      <c r="O84" s="37">
        <v>3120000</v>
      </c>
      <c r="P84" s="38" t="s">
        <v>352</v>
      </c>
      <c r="Q84" s="39">
        <f t="shared" si="1"/>
        <v>45412</v>
      </c>
      <c r="R84" s="39" t="s">
        <v>585</v>
      </c>
      <c r="S84" s="39">
        <v>44808</v>
      </c>
      <c r="T84" s="40" t="s">
        <v>39</v>
      </c>
      <c r="U84" s="40" t="s">
        <v>586</v>
      </c>
    </row>
    <row r="85" spans="1:21" s="41" customFormat="1" ht="39.75" customHeight="1" x14ac:dyDescent="0.25">
      <c r="A85" s="32">
        <v>78</v>
      </c>
      <c r="B85" s="33" t="s">
        <v>587</v>
      </c>
      <c r="C85" s="34" t="s">
        <v>588</v>
      </c>
      <c r="D85" s="35" t="s">
        <v>43</v>
      </c>
      <c r="E85" s="35" t="s">
        <v>589</v>
      </c>
      <c r="F85" s="35">
        <v>16634</v>
      </c>
      <c r="G85" s="33" t="s">
        <v>590</v>
      </c>
      <c r="H85" s="35" t="s">
        <v>33</v>
      </c>
      <c r="I85" s="35">
        <v>103</v>
      </c>
      <c r="J85" s="35">
        <v>8</v>
      </c>
      <c r="K85" s="35">
        <v>7</v>
      </c>
      <c r="L85" s="34">
        <v>45169</v>
      </c>
      <c r="M85" s="36" t="s">
        <v>591</v>
      </c>
      <c r="N85" s="36" t="s">
        <v>77</v>
      </c>
      <c r="O85" s="37">
        <v>3912000</v>
      </c>
      <c r="P85" s="38" t="s">
        <v>352</v>
      </c>
      <c r="Q85" s="39">
        <f t="shared" si="1"/>
        <v>45412</v>
      </c>
      <c r="R85" s="39" t="s">
        <v>592</v>
      </c>
      <c r="S85" s="39">
        <v>44859</v>
      </c>
      <c r="T85" s="40" t="s">
        <v>39</v>
      </c>
      <c r="U85" s="40" t="s">
        <v>593</v>
      </c>
    </row>
    <row r="86" spans="1:21" s="41" customFormat="1" ht="39.75" customHeight="1" x14ac:dyDescent="0.25">
      <c r="A86" s="32">
        <v>79</v>
      </c>
      <c r="B86" s="33" t="s">
        <v>594</v>
      </c>
      <c r="C86" s="34" t="s">
        <v>595</v>
      </c>
      <c r="D86" s="35" t="s">
        <v>43</v>
      </c>
      <c r="E86" s="35" t="s">
        <v>596</v>
      </c>
      <c r="F86" s="35">
        <v>16635</v>
      </c>
      <c r="G86" s="33" t="s">
        <v>597</v>
      </c>
      <c r="H86" s="35" t="s">
        <v>33</v>
      </c>
      <c r="I86" s="35">
        <v>104</v>
      </c>
      <c r="J86" s="35">
        <v>8</v>
      </c>
      <c r="K86" s="35">
        <v>8</v>
      </c>
      <c r="L86" s="34">
        <v>45169</v>
      </c>
      <c r="M86" s="36" t="s">
        <v>598</v>
      </c>
      <c r="N86" s="36" t="s">
        <v>36</v>
      </c>
      <c r="O86" s="37">
        <v>4024800</v>
      </c>
      <c r="P86" s="38" t="s">
        <v>352</v>
      </c>
      <c r="Q86" s="39">
        <f t="shared" si="1"/>
        <v>45412</v>
      </c>
      <c r="R86" s="39" t="s">
        <v>599</v>
      </c>
      <c r="S86" s="39">
        <v>44825</v>
      </c>
      <c r="T86" s="40" t="s">
        <v>39</v>
      </c>
      <c r="U86" s="40" t="s">
        <v>600</v>
      </c>
    </row>
    <row r="87" spans="1:21" s="41" customFormat="1" ht="39.75" customHeight="1" x14ac:dyDescent="0.25">
      <c r="A87" s="32">
        <v>80</v>
      </c>
      <c r="B87" s="33" t="s">
        <v>601</v>
      </c>
      <c r="C87" s="34" t="s">
        <v>602</v>
      </c>
      <c r="D87" s="35" t="s">
        <v>43</v>
      </c>
      <c r="E87" s="35" t="s">
        <v>603</v>
      </c>
      <c r="F87" s="35">
        <v>16636</v>
      </c>
      <c r="G87" s="33" t="s">
        <v>604</v>
      </c>
      <c r="H87" s="35" t="s">
        <v>33</v>
      </c>
      <c r="I87" s="35">
        <v>108</v>
      </c>
      <c r="J87" s="35">
        <v>9</v>
      </c>
      <c r="K87" s="35">
        <v>0</v>
      </c>
      <c r="L87" s="34">
        <v>45169</v>
      </c>
      <c r="M87" s="36" t="s">
        <v>605</v>
      </c>
      <c r="N87" s="36" t="s">
        <v>36</v>
      </c>
      <c r="O87" s="37">
        <v>4104600</v>
      </c>
      <c r="P87" s="38" t="s">
        <v>352</v>
      </c>
      <c r="Q87" s="39">
        <f t="shared" si="1"/>
        <v>45442</v>
      </c>
      <c r="R87" s="39" t="s">
        <v>606</v>
      </c>
      <c r="S87" s="39">
        <v>40519</v>
      </c>
      <c r="T87" s="40" t="s">
        <v>607</v>
      </c>
      <c r="U87" s="40" t="s">
        <v>608</v>
      </c>
    </row>
    <row r="88" spans="1:21" s="41" customFormat="1" ht="39.75" customHeight="1" x14ac:dyDescent="0.25">
      <c r="A88" s="32">
        <v>81</v>
      </c>
      <c r="B88" s="33" t="s">
        <v>609</v>
      </c>
      <c r="C88" s="34" t="s">
        <v>610</v>
      </c>
      <c r="D88" s="35" t="s">
        <v>43</v>
      </c>
      <c r="E88" s="35" t="s">
        <v>611</v>
      </c>
      <c r="F88" s="35">
        <v>16637</v>
      </c>
      <c r="G88" s="33" t="s">
        <v>612</v>
      </c>
      <c r="H88" s="35" t="s">
        <v>33</v>
      </c>
      <c r="I88" s="35">
        <v>109</v>
      </c>
      <c r="J88" s="35">
        <v>9</v>
      </c>
      <c r="K88" s="35">
        <v>1</v>
      </c>
      <c r="L88" s="34">
        <v>45169</v>
      </c>
      <c r="M88" s="36" t="s">
        <v>613</v>
      </c>
      <c r="N88" s="36" t="s">
        <v>36</v>
      </c>
      <c r="O88" s="37">
        <v>4368600</v>
      </c>
      <c r="P88" s="38" t="s">
        <v>352</v>
      </c>
      <c r="Q88" s="39">
        <f t="shared" si="1"/>
        <v>45442</v>
      </c>
      <c r="R88" s="39" t="s">
        <v>614</v>
      </c>
      <c r="S88" s="39">
        <v>44746</v>
      </c>
      <c r="T88" s="40" t="s">
        <v>39</v>
      </c>
      <c r="U88" s="40" t="s">
        <v>615</v>
      </c>
    </row>
    <row r="89" spans="1:21" s="41" customFormat="1" ht="39.75" customHeight="1" x14ac:dyDescent="0.25">
      <c r="A89" s="32">
        <v>82</v>
      </c>
      <c r="B89" s="33" t="s">
        <v>616</v>
      </c>
      <c r="C89" s="34" t="s">
        <v>617</v>
      </c>
      <c r="D89" s="35" t="s">
        <v>30</v>
      </c>
      <c r="E89" s="35" t="s">
        <v>618</v>
      </c>
      <c r="F89" s="35">
        <v>16638</v>
      </c>
      <c r="G89" s="33" t="s">
        <v>619</v>
      </c>
      <c r="H89" s="35" t="s">
        <v>33</v>
      </c>
      <c r="I89" s="35">
        <v>110</v>
      </c>
      <c r="J89" s="35">
        <v>9</v>
      </c>
      <c r="K89" s="35">
        <v>2</v>
      </c>
      <c r="L89" s="34">
        <v>45169</v>
      </c>
      <c r="M89" s="36" t="s">
        <v>620</v>
      </c>
      <c r="N89" s="36" t="s">
        <v>36</v>
      </c>
      <c r="O89" s="37">
        <v>2380560</v>
      </c>
      <c r="P89" s="38" t="s">
        <v>352</v>
      </c>
      <c r="Q89" s="39">
        <f t="shared" si="1"/>
        <v>45442</v>
      </c>
      <c r="R89" s="39" t="s">
        <v>621</v>
      </c>
      <c r="S89" s="39">
        <v>42265</v>
      </c>
      <c r="T89" s="40" t="s">
        <v>151</v>
      </c>
      <c r="U89" s="40" t="s">
        <v>622</v>
      </c>
    </row>
    <row r="90" spans="1:21" s="41" customFormat="1" ht="39.75" customHeight="1" x14ac:dyDescent="0.25">
      <c r="A90" s="32">
        <v>83</v>
      </c>
      <c r="B90" s="33" t="s">
        <v>623</v>
      </c>
      <c r="C90" s="34" t="s">
        <v>104</v>
      </c>
      <c r="D90" s="35" t="s">
        <v>43</v>
      </c>
      <c r="E90" s="35" t="s">
        <v>624</v>
      </c>
      <c r="F90" s="35">
        <v>16639</v>
      </c>
      <c r="G90" s="33" t="s">
        <v>597</v>
      </c>
      <c r="H90" s="35" t="s">
        <v>33</v>
      </c>
      <c r="I90" s="35">
        <v>114</v>
      </c>
      <c r="J90" s="35">
        <v>9</v>
      </c>
      <c r="K90" s="35">
        <v>6</v>
      </c>
      <c r="L90" s="34">
        <v>45169</v>
      </c>
      <c r="M90" s="36" t="s">
        <v>625</v>
      </c>
      <c r="N90" s="36" t="s">
        <v>36</v>
      </c>
      <c r="O90" s="37">
        <v>4024800</v>
      </c>
      <c r="P90" s="38" t="s">
        <v>352</v>
      </c>
      <c r="Q90" s="39">
        <f t="shared" si="1"/>
        <v>45442</v>
      </c>
      <c r="R90" s="39" t="s">
        <v>626</v>
      </c>
      <c r="S90" s="39">
        <v>42778</v>
      </c>
      <c r="T90" s="40" t="s">
        <v>151</v>
      </c>
      <c r="U90" s="40" t="s">
        <v>627</v>
      </c>
    </row>
    <row r="91" spans="1:21" s="41" customFormat="1" ht="39.75" customHeight="1" x14ac:dyDescent="0.25">
      <c r="A91" s="32">
        <v>84</v>
      </c>
      <c r="B91" s="33" t="s">
        <v>628</v>
      </c>
      <c r="C91" s="34" t="s">
        <v>629</v>
      </c>
      <c r="D91" s="35" t="s">
        <v>43</v>
      </c>
      <c r="E91" s="35" t="s">
        <v>630</v>
      </c>
      <c r="F91" s="35">
        <v>16640</v>
      </c>
      <c r="G91" s="33" t="s">
        <v>631</v>
      </c>
      <c r="H91" s="35" t="s">
        <v>33</v>
      </c>
      <c r="I91" s="35">
        <v>116</v>
      </c>
      <c r="J91" s="35">
        <v>9</v>
      </c>
      <c r="K91" s="35">
        <v>8</v>
      </c>
      <c r="L91" s="34">
        <v>45169</v>
      </c>
      <c r="M91" s="36" t="s">
        <v>632</v>
      </c>
      <c r="N91" s="36" t="s">
        <v>36</v>
      </c>
      <c r="O91" s="37">
        <v>4104600</v>
      </c>
      <c r="P91" s="38" t="s">
        <v>352</v>
      </c>
      <c r="Q91" s="39">
        <f t="shared" si="1"/>
        <v>45442</v>
      </c>
      <c r="R91" s="39" t="s">
        <v>633</v>
      </c>
      <c r="S91" s="39">
        <v>44633</v>
      </c>
      <c r="T91" s="40" t="s">
        <v>39</v>
      </c>
      <c r="U91" s="40" t="s">
        <v>634</v>
      </c>
    </row>
    <row r="92" spans="1:21" s="41" customFormat="1" ht="39.75" customHeight="1" x14ac:dyDescent="0.25">
      <c r="A92" s="32">
        <v>85</v>
      </c>
      <c r="B92" s="33" t="s">
        <v>635</v>
      </c>
      <c r="C92" s="34" t="s">
        <v>636</v>
      </c>
      <c r="D92" s="35" t="s">
        <v>43</v>
      </c>
      <c r="E92" s="35" t="s">
        <v>637</v>
      </c>
      <c r="F92" s="35">
        <v>16641</v>
      </c>
      <c r="G92" s="33" t="s">
        <v>638</v>
      </c>
      <c r="H92" s="35" t="s">
        <v>33</v>
      </c>
      <c r="I92" s="35">
        <v>116</v>
      </c>
      <c r="J92" s="35">
        <v>9</v>
      </c>
      <c r="K92" s="35">
        <v>8</v>
      </c>
      <c r="L92" s="34">
        <v>45169</v>
      </c>
      <c r="M92" s="36" t="s">
        <v>639</v>
      </c>
      <c r="N92" s="36" t="s">
        <v>47</v>
      </c>
      <c r="O92" s="37">
        <v>4935229.9999999981</v>
      </c>
      <c r="P92" s="38" t="s">
        <v>352</v>
      </c>
      <c r="Q92" s="39">
        <f t="shared" si="1"/>
        <v>45442</v>
      </c>
      <c r="R92" s="39" t="s">
        <v>640</v>
      </c>
      <c r="S92" s="39">
        <v>41241</v>
      </c>
      <c r="T92" s="40" t="s">
        <v>151</v>
      </c>
      <c r="U92" s="40" t="s">
        <v>641</v>
      </c>
    </row>
    <row r="93" spans="1:21" s="41" customFormat="1" ht="39.75" customHeight="1" x14ac:dyDescent="0.25">
      <c r="A93" s="32">
        <v>86</v>
      </c>
      <c r="B93" s="33" t="s">
        <v>642</v>
      </c>
      <c r="C93" s="34" t="s">
        <v>643</v>
      </c>
      <c r="D93" s="35" t="s">
        <v>43</v>
      </c>
      <c r="E93" s="35" t="s">
        <v>644</v>
      </c>
      <c r="F93" s="35">
        <v>16642</v>
      </c>
      <c r="G93" s="33" t="s">
        <v>645</v>
      </c>
      <c r="H93" s="35" t="s">
        <v>33</v>
      </c>
      <c r="I93" s="35">
        <v>117</v>
      </c>
      <c r="J93" s="35">
        <v>9</v>
      </c>
      <c r="K93" s="35">
        <v>9</v>
      </c>
      <c r="L93" s="34">
        <v>45169</v>
      </c>
      <c r="M93" s="36" t="s">
        <v>646</v>
      </c>
      <c r="N93" s="36" t="s">
        <v>421</v>
      </c>
      <c r="O93" s="37">
        <v>3375000</v>
      </c>
      <c r="P93" s="38" t="s">
        <v>352</v>
      </c>
      <c r="Q93" s="39">
        <f t="shared" si="1"/>
        <v>45442</v>
      </c>
      <c r="R93" s="39" t="s">
        <v>647</v>
      </c>
      <c r="S93" s="39">
        <v>44651</v>
      </c>
      <c r="T93" s="40" t="s">
        <v>39</v>
      </c>
      <c r="U93" s="40" t="s">
        <v>648</v>
      </c>
    </row>
    <row r="94" spans="1:21" s="41" customFormat="1" ht="39.75" customHeight="1" x14ac:dyDescent="0.25">
      <c r="A94" s="32">
        <v>87</v>
      </c>
      <c r="B94" s="33" t="s">
        <v>649</v>
      </c>
      <c r="C94" s="34" t="s">
        <v>650</v>
      </c>
      <c r="D94" s="35" t="s">
        <v>43</v>
      </c>
      <c r="E94" s="35" t="s">
        <v>651</v>
      </c>
      <c r="F94" s="35">
        <v>16643</v>
      </c>
      <c r="G94" s="33" t="s">
        <v>652</v>
      </c>
      <c r="H94" s="35" t="s">
        <v>33</v>
      </c>
      <c r="I94" s="35">
        <v>119</v>
      </c>
      <c r="J94" s="35">
        <v>9</v>
      </c>
      <c r="K94" s="35">
        <v>11</v>
      </c>
      <c r="L94" s="34">
        <v>45169</v>
      </c>
      <c r="M94" s="36" t="s">
        <v>653</v>
      </c>
      <c r="N94" s="36" t="s">
        <v>36</v>
      </c>
      <c r="O94" s="37">
        <v>4024800</v>
      </c>
      <c r="P94" s="38" t="s">
        <v>352</v>
      </c>
      <c r="Q94" s="39">
        <f t="shared" si="1"/>
        <v>45442</v>
      </c>
      <c r="R94" s="39" t="s">
        <v>654</v>
      </c>
      <c r="S94" s="39">
        <v>44750</v>
      </c>
      <c r="T94" s="40" t="s">
        <v>39</v>
      </c>
      <c r="U94" s="40" t="s">
        <v>655</v>
      </c>
    </row>
    <row r="95" spans="1:21" s="41" customFormat="1" ht="39.75" customHeight="1" x14ac:dyDescent="0.25">
      <c r="A95" s="32">
        <v>88</v>
      </c>
      <c r="B95" s="33" t="s">
        <v>656</v>
      </c>
      <c r="C95" s="34" t="s">
        <v>657</v>
      </c>
      <c r="D95" s="35" t="s">
        <v>43</v>
      </c>
      <c r="E95" s="35" t="s">
        <v>658</v>
      </c>
      <c r="F95" s="35">
        <v>16644</v>
      </c>
      <c r="G95" s="33" t="s">
        <v>659</v>
      </c>
      <c r="H95" s="35" t="s">
        <v>33</v>
      </c>
      <c r="I95" s="35">
        <v>121</v>
      </c>
      <c r="J95" s="35">
        <v>10</v>
      </c>
      <c r="K95" s="35">
        <v>1</v>
      </c>
      <c r="L95" s="34">
        <v>45169</v>
      </c>
      <c r="M95" s="36" t="s">
        <v>660</v>
      </c>
      <c r="N95" s="36" t="s">
        <v>92</v>
      </c>
      <c r="O95" s="37">
        <v>4906800</v>
      </c>
      <c r="P95" s="38" t="s">
        <v>352</v>
      </c>
      <c r="Q95" s="39">
        <f t="shared" si="1"/>
        <v>45473</v>
      </c>
      <c r="R95" s="39" t="s">
        <v>661</v>
      </c>
      <c r="S95" s="39">
        <v>40029</v>
      </c>
      <c r="T95" s="40" t="s">
        <v>151</v>
      </c>
      <c r="U95" s="40" t="s">
        <v>662</v>
      </c>
    </row>
    <row r="96" spans="1:21" s="41" customFormat="1" ht="39.75" customHeight="1" x14ac:dyDescent="0.25">
      <c r="A96" s="32">
        <v>89</v>
      </c>
      <c r="B96" s="33" t="s">
        <v>663</v>
      </c>
      <c r="C96" s="34" t="s">
        <v>664</v>
      </c>
      <c r="D96" s="35" t="s">
        <v>43</v>
      </c>
      <c r="E96" s="35" t="s">
        <v>665</v>
      </c>
      <c r="F96" s="35">
        <v>16645</v>
      </c>
      <c r="G96" s="33" t="s">
        <v>666</v>
      </c>
      <c r="H96" s="35" t="s">
        <v>33</v>
      </c>
      <c r="I96" s="35">
        <v>124</v>
      </c>
      <c r="J96" s="35">
        <v>10</v>
      </c>
      <c r="K96" s="35">
        <v>4</v>
      </c>
      <c r="L96" s="34">
        <v>45169</v>
      </c>
      <c r="M96" s="36" t="s">
        <v>667</v>
      </c>
      <c r="N96" s="36" t="s">
        <v>421</v>
      </c>
      <c r="O96" s="37">
        <v>2516640</v>
      </c>
      <c r="P96" s="38" t="s">
        <v>352</v>
      </c>
      <c r="Q96" s="39">
        <f t="shared" si="1"/>
        <v>45473</v>
      </c>
      <c r="R96" s="39" t="s">
        <v>668</v>
      </c>
      <c r="S96" s="39">
        <v>44690</v>
      </c>
      <c r="T96" s="40" t="s">
        <v>39</v>
      </c>
      <c r="U96" s="40" t="s">
        <v>669</v>
      </c>
    </row>
    <row r="97" spans="1:21" s="41" customFormat="1" ht="39.75" customHeight="1" x14ac:dyDescent="0.25">
      <c r="A97" s="32">
        <v>90</v>
      </c>
      <c r="B97" s="33" t="s">
        <v>670</v>
      </c>
      <c r="C97" s="34" t="s">
        <v>671</v>
      </c>
      <c r="D97" s="35" t="s">
        <v>43</v>
      </c>
      <c r="E97" s="35" t="s">
        <v>672</v>
      </c>
      <c r="F97" s="35">
        <v>16646</v>
      </c>
      <c r="G97" s="33" t="s">
        <v>673</v>
      </c>
      <c r="H97" s="35" t="s">
        <v>33</v>
      </c>
      <c r="I97" s="35">
        <v>129</v>
      </c>
      <c r="J97" s="35">
        <v>10</v>
      </c>
      <c r="K97" s="35">
        <v>9</v>
      </c>
      <c r="L97" s="34">
        <v>45169</v>
      </c>
      <c r="M97" s="36" t="s">
        <v>674</v>
      </c>
      <c r="N97" s="36" t="s">
        <v>36</v>
      </c>
      <c r="O97" s="37">
        <v>3236700</v>
      </c>
      <c r="P97" s="38" t="s">
        <v>352</v>
      </c>
      <c r="Q97" s="39">
        <f t="shared" si="1"/>
        <v>45473</v>
      </c>
      <c r="R97" s="39" t="s">
        <v>675</v>
      </c>
      <c r="S97" s="39">
        <v>44690</v>
      </c>
      <c r="T97" s="40" t="s">
        <v>39</v>
      </c>
      <c r="U97" s="40" t="s">
        <v>676</v>
      </c>
    </row>
    <row r="98" spans="1:21" s="41" customFormat="1" ht="39.75" customHeight="1" x14ac:dyDescent="0.25">
      <c r="A98" s="32">
        <v>91</v>
      </c>
      <c r="B98" s="33" t="s">
        <v>677</v>
      </c>
      <c r="C98" s="34" t="s">
        <v>678</v>
      </c>
      <c r="D98" s="35" t="s">
        <v>43</v>
      </c>
      <c r="E98" s="35" t="s">
        <v>679</v>
      </c>
      <c r="F98" s="35">
        <v>16647</v>
      </c>
      <c r="G98" s="33" t="s">
        <v>631</v>
      </c>
      <c r="H98" s="35" t="s">
        <v>33</v>
      </c>
      <c r="I98" s="35">
        <v>152</v>
      </c>
      <c r="J98" s="35">
        <v>12</v>
      </c>
      <c r="K98" s="35" t="s">
        <v>34</v>
      </c>
      <c r="L98" s="34">
        <v>45169</v>
      </c>
      <c r="M98" s="36" t="s">
        <v>680</v>
      </c>
      <c r="N98" s="36" t="s">
        <v>36</v>
      </c>
      <c r="O98" s="37">
        <v>4368600</v>
      </c>
      <c r="P98" s="38" t="s">
        <v>352</v>
      </c>
      <c r="Q98" s="39">
        <f t="shared" si="1"/>
        <v>45534</v>
      </c>
      <c r="R98" s="39" t="s">
        <v>681</v>
      </c>
      <c r="S98" s="39">
        <v>44376</v>
      </c>
      <c r="T98" s="40" t="s">
        <v>39</v>
      </c>
      <c r="U98" s="40" t="s">
        <v>682</v>
      </c>
    </row>
    <row r="99" spans="1:21" s="41" customFormat="1" ht="39.75" customHeight="1" x14ac:dyDescent="0.25">
      <c r="A99" s="32">
        <v>92</v>
      </c>
      <c r="B99" s="33" t="s">
        <v>683</v>
      </c>
      <c r="C99" s="34" t="s">
        <v>684</v>
      </c>
      <c r="D99" s="35" t="s">
        <v>30</v>
      </c>
      <c r="E99" s="35" t="s">
        <v>685</v>
      </c>
      <c r="F99" s="35">
        <v>16648</v>
      </c>
      <c r="G99" s="33" t="s">
        <v>686</v>
      </c>
      <c r="H99" s="35" t="s">
        <v>33</v>
      </c>
      <c r="I99" s="35">
        <v>155</v>
      </c>
      <c r="J99" s="35">
        <v>12</v>
      </c>
      <c r="K99" s="35" t="s">
        <v>34</v>
      </c>
      <c r="L99" s="34">
        <v>45169</v>
      </c>
      <c r="M99" s="36" t="s">
        <v>687</v>
      </c>
      <c r="N99" s="36" t="s">
        <v>322</v>
      </c>
      <c r="O99" s="37">
        <v>3006000</v>
      </c>
      <c r="P99" s="38" t="s">
        <v>352</v>
      </c>
      <c r="Q99" s="39">
        <f t="shared" si="1"/>
        <v>45534</v>
      </c>
      <c r="R99" s="39" t="s">
        <v>688</v>
      </c>
      <c r="S99" s="39">
        <v>44936</v>
      </c>
      <c r="T99" s="40" t="s">
        <v>39</v>
      </c>
      <c r="U99" s="40" t="s">
        <v>689</v>
      </c>
    </row>
    <row r="100" spans="1:21" s="41" customFormat="1" ht="39.75" customHeight="1" x14ac:dyDescent="0.25">
      <c r="A100" s="32">
        <v>93</v>
      </c>
      <c r="B100" s="33" t="s">
        <v>690</v>
      </c>
      <c r="C100" s="34" t="s">
        <v>691</v>
      </c>
      <c r="D100" s="35" t="s">
        <v>30</v>
      </c>
      <c r="E100" s="35" t="s">
        <v>692</v>
      </c>
      <c r="F100" s="35">
        <v>16649</v>
      </c>
      <c r="G100" s="33" t="s">
        <v>506</v>
      </c>
      <c r="H100" s="35" t="s">
        <v>33</v>
      </c>
      <c r="I100" s="35">
        <v>170</v>
      </c>
      <c r="J100" s="35">
        <v>12</v>
      </c>
      <c r="K100" s="35" t="s">
        <v>34</v>
      </c>
      <c r="L100" s="34">
        <v>45169</v>
      </c>
      <c r="M100" s="36" t="s">
        <v>693</v>
      </c>
      <c r="N100" s="36" t="s">
        <v>77</v>
      </c>
      <c r="O100" s="37">
        <v>3945300</v>
      </c>
      <c r="P100" s="38" t="s">
        <v>352</v>
      </c>
      <c r="Q100" s="39">
        <f t="shared" si="1"/>
        <v>45534</v>
      </c>
      <c r="R100" s="39" t="s">
        <v>694</v>
      </c>
      <c r="S100" s="39">
        <v>44812</v>
      </c>
      <c r="T100" s="40" t="s">
        <v>39</v>
      </c>
      <c r="U100" s="40" t="s">
        <v>695</v>
      </c>
    </row>
    <row r="101" spans="1:21" s="43" customFormat="1" ht="15" customHeight="1" x14ac:dyDescent="0.2">
      <c r="A101" s="42" t="s">
        <v>696</v>
      </c>
      <c r="B101" s="42"/>
      <c r="C101" s="42"/>
      <c r="E101" s="42" t="s">
        <v>697</v>
      </c>
      <c r="F101" s="42"/>
      <c r="G101" s="42"/>
      <c r="H101" s="42"/>
      <c r="J101" s="44" t="s">
        <v>698</v>
      </c>
      <c r="K101" s="44"/>
      <c r="L101" s="44"/>
      <c r="M101" s="45" t="s">
        <v>699</v>
      </c>
      <c r="N101" s="46"/>
      <c r="O101" s="47"/>
      <c r="P101" s="48"/>
      <c r="Q101" s="48"/>
      <c r="R101" s="48"/>
      <c r="S101" s="48"/>
      <c r="T101" s="49"/>
      <c r="U101" s="50"/>
    </row>
    <row r="102" spans="1:21" s="43" customFormat="1" ht="12.75" x14ac:dyDescent="0.2">
      <c r="E102" s="51" t="s">
        <v>700</v>
      </c>
      <c r="F102" s="51"/>
      <c r="G102" s="51"/>
      <c r="H102" s="51"/>
      <c r="J102" s="52" t="s">
        <v>701</v>
      </c>
      <c r="K102" s="52"/>
      <c r="L102" s="52"/>
      <c r="M102" s="53"/>
      <c r="N102" s="53"/>
      <c r="O102" s="54"/>
      <c r="P102" s="48"/>
      <c r="Q102" s="48"/>
      <c r="R102" s="48"/>
      <c r="S102" s="48"/>
      <c r="T102" s="55"/>
      <c r="U102" s="56"/>
    </row>
    <row r="103" spans="1:21" s="58" customFormat="1" ht="15" customHeight="1" x14ac:dyDescent="0.25">
      <c r="A103" s="57"/>
      <c r="E103" s="59"/>
      <c r="F103" s="59"/>
      <c r="G103" s="59"/>
      <c r="H103" s="59"/>
      <c r="I103" s="59"/>
      <c r="J103" s="59"/>
      <c r="K103" s="59"/>
      <c r="L103" s="59"/>
      <c r="M103" s="59"/>
      <c r="N103" s="60"/>
      <c r="O103" s="61"/>
      <c r="P103" s="62"/>
      <c r="Q103" s="62"/>
      <c r="R103" s="63"/>
    </row>
  </sheetData>
  <autoFilter ref="A7:W102"/>
  <mergeCells count="16">
    <mergeCell ref="E102:H102"/>
    <mergeCell ref="J102:L102"/>
    <mergeCell ref="E103:H103"/>
    <mergeCell ref="I103:M103"/>
    <mergeCell ref="A4:F4"/>
    <mergeCell ref="A5:F5"/>
    <mergeCell ref="A6:M6"/>
    <mergeCell ref="A101:C101"/>
    <mergeCell ref="E101:H101"/>
    <mergeCell ref="J101:L101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2"/>
  </conditionalFormatting>
  <conditionalFormatting sqref="E101:F103">
    <cfRule type="duplicateValues" dxfId="1" priority="1"/>
  </conditionalFormatting>
  <conditionalFormatting sqref="F8:F10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165</vt:lpstr>
      <vt:lpstr>Sheet1</vt:lpstr>
      <vt:lpstr>Sheet2</vt:lpstr>
      <vt:lpstr>Sheet3</vt:lpstr>
      <vt:lpstr>'165'!Print_Titles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2023-08-25T07:39:26Z</dcterms:modified>
</cp:coreProperties>
</file>