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'165'!$A$7:$W$102</definedName>
    <definedName name="_xlnm.Print_Titles" localSheetId="0">'165'!$7:$7</definedName>
  </definedNames>
  <calcPr calcId="144525"/>
</workbook>
</file>

<file path=xl/calcChain.xml><?xml version="1.0" encoding="utf-8"?>
<calcChain xmlns="http://schemas.openxmlformats.org/spreadsheetml/2006/main">
  <c r="Q100" i="4" l="1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</calcChain>
</file>

<file path=xl/sharedStrings.xml><?xml version="1.0" encoding="utf-8"?>
<sst xmlns="http://schemas.openxmlformats.org/spreadsheetml/2006/main" count="1192" uniqueCount="702">
  <si>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</si>
  <si>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</si>
  <si>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</si>
  <si>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</si>
  <si>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</si>
  <si>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165/2023</t>
  </si>
  <si>
    <t>(Ngày nộp HS: 09/08/2023)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</si>
  <si>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</si>
  <si>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</si>
  <si>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</si>
  <si>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</si>
  <si>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</si>
  <si>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</si>
  <si>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</si>
  <si>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</si>
  <si>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</si>
  <si>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</si>
  <si>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</si>
  <si>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</si>
  <si>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</si>
  <si>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</si>
  <si>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</si>
  <si>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</si>
  <si>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</si>
  <si>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</si>
  <si>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</si>
  <si>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</si>
  <si>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</si>
  <si>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Thái Thành Hữu</t>
  </si>
  <si>
    <t>19/01/1989</t>
  </si>
  <si>
    <t>Nam</t>
  </si>
  <si>
    <t>8223729924</t>
  </si>
  <si>
    <t>ấp Phú Mỹ, xã Phú Quý, thị xã Cai Lậy, tỉnh Tiền Giang</t>
  </si>
  <si>
    <t>Qua ATM</t>
  </si>
  <si>
    <t>0</t>
  </si>
  <si>
    <t>070131239872</t>
  </si>
  <si>
    <t>Ngân hàng TMCP Sài Gòn Thương Tín (Sacombank)</t>
  </si>
  <si>
    <t>Chi nhánh Cai Lậy DVC</t>
  </si>
  <si>
    <t>082089013819</t>
  </si>
  <si>
    <t>Cục Cảnh sát Quản lý hành chính về trật tự xã hội</t>
  </si>
  <si>
    <t>0987869861</t>
  </si>
  <si>
    <t>Trần Thị Tú Quyên</t>
  </si>
  <si>
    <t>23/06/2000</t>
  </si>
  <si>
    <t>Nữ</t>
  </si>
  <si>
    <t>8222250240</t>
  </si>
  <si>
    <t>ấp Lợi Tường, xã Mỹ Lợi A, huyện Cái Bè, tỉnh Tiền Giang</t>
  </si>
  <si>
    <t>104875367259</t>
  </si>
  <si>
    <t>Ngân hàng TMCP Công thương Việt Nam (VietinBank)</t>
  </si>
  <si>
    <t>082300013176</t>
  </si>
  <si>
    <t>0397126927</t>
  </si>
  <si>
    <t>Trần Thị Nhã Trân</t>
  </si>
  <si>
    <t>03/05/2002</t>
  </si>
  <si>
    <t>8222429737</t>
  </si>
  <si>
    <t>ấp Mỹ Trung, xã Mỹ Hội, huyện Cái Bè, tỉnh Tiền Giang</t>
  </si>
  <si>
    <t>04401012985358</t>
  </si>
  <si>
    <t>Ngân hàng TMCP Hàng hải Việt Nam (MSB)</t>
  </si>
  <si>
    <t>082302005329</t>
  </si>
  <si>
    <t>0357927610</t>
  </si>
  <si>
    <t>Phạm Thị Minh Sang</t>
  </si>
  <si>
    <t>23/06/1997</t>
  </si>
  <si>
    <t>8222417153</t>
  </si>
  <si>
    <t>ấp Mỹ Quới, xã Mỹ Đức Đông, huyện Cái Bè, tỉnh Tiền Giang</t>
  </si>
  <si>
    <t>107000880940</t>
  </si>
  <si>
    <t>082197013529</t>
  </si>
  <si>
    <t>0397595019</t>
  </si>
  <si>
    <t>Bùi Thị Út Mến</t>
  </si>
  <si>
    <t>01/01/1990</t>
  </si>
  <si>
    <t>8723611455</t>
  </si>
  <si>
    <t>ấp Lương Lễ, xã Mỹ Lương, huyện Cái Bè, tỉnh Tiền Giang</t>
  </si>
  <si>
    <t>700018266529</t>
  </si>
  <si>
    <t>087190020221</t>
  </si>
  <si>
    <t>0901202530</t>
  </si>
  <si>
    <t>Nguyễn Trọng Hiếu</t>
  </si>
  <si>
    <t>27/11/2000</t>
  </si>
  <si>
    <t>8222150652</t>
  </si>
  <si>
    <t>ấp Mỹ Lương, xã Mỹ Hạnh Đông, thị xã Cai Lậy, tỉnh Tiền Giang</t>
  </si>
  <si>
    <t>71010001623964</t>
  </si>
  <si>
    <t>Ngân hàng TMCP Đầu tư và Phát triển Việt Nam (BIDV)</t>
  </si>
  <si>
    <t>082200013716</t>
  </si>
  <si>
    <t>0333708815</t>
  </si>
  <si>
    <t>Lê Thanh Hiếu</t>
  </si>
  <si>
    <t>12/11/1994</t>
  </si>
  <si>
    <t>8216019825</t>
  </si>
  <si>
    <t>ấp 3, xã Phú An, huyện Cai Lậy, tỉnh Tiền Giang</t>
  </si>
  <si>
    <t>070113382927</t>
  </si>
  <si>
    <t>082094014156</t>
  </si>
  <si>
    <t>0915667426</t>
  </si>
  <si>
    <t>Lê Thiện Nhân</t>
  </si>
  <si>
    <t>20/06/1995</t>
  </si>
  <si>
    <t>8222079400</t>
  </si>
  <si>
    <t>ấp Hòa Nghĩa, xã Long Khánh, thị xã Cai Lậy, tỉnh Tiền Giang</t>
  </si>
  <si>
    <t>1015883687</t>
  </si>
  <si>
    <t>Ngân hàng TMCP Ngoại thương Việt Nam (Vietcombank)</t>
  </si>
  <si>
    <t>082095006622</t>
  </si>
  <si>
    <t>0374407206</t>
  </si>
  <si>
    <t>Trần Thị Bích</t>
  </si>
  <si>
    <t>24/12/1990</t>
  </si>
  <si>
    <t>7911249190</t>
  </si>
  <si>
    <t>ấp 5A, xã Phú Cường, huyện Cai Lậy, tỉnh Tiền Giang</t>
  </si>
  <si>
    <t>1011353910</t>
  </si>
  <si>
    <t>Ngân hàng TMCP Sài Gòn - Hà Nội (SHB)</t>
  </si>
  <si>
    <t>082190003422</t>
  </si>
  <si>
    <t>0336663917</t>
  </si>
  <si>
    <t>Dương Thị Kiều Trang</t>
  </si>
  <si>
    <t>01/01/1982</t>
  </si>
  <si>
    <t>8215011713</t>
  </si>
  <si>
    <t>ấp Quý Thạnh, xã Tân Hội, thị xã Cai Lậy, tỉnh Tiền Giang</t>
  </si>
  <si>
    <t>1015080791</t>
  </si>
  <si>
    <t>080182003456</t>
  </si>
  <si>
    <t>0938794770</t>
  </si>
  <si>
    <t>Nguyễn Quốc Huy</t>
  </si>
  <si>
    <t>26/08/1988</t>
  </si>
  <si>
    <t>8213000582</t>
  </si>
  <si>
    <t>ấp Quí Thạnh, xã Tân Hội, thị xã Cai Lậy, tỉnh Tiền Giang</t>
  </si>
  <si>
    <t>93013556868</t>
  </si>
  <si>
    <t>Ngân hàng Quân Đội - MB Bank</t>
  </si>
  <si>
    <t>082088009396</t>
  </si>
  <si>
    <t>0909461406</t>
  </si>
  <si>
    <t>Nguyễn Văn Kiệp</t>
  </si>
  <si>
    <t>15/11/1986</t>
  </si>
  <si>
    <t>0207383016</t>
  </si>
  <si>
    <t>ấp Mỹ Hòa, xã Mỹ Long, huyện Cai Lậy, tỉnh Tiền Giang</t>
  </si>
  <si>
    <t>103867310333</t>
  </si>
  <si>
    <t>082086008215</t>
  </si>
  <si>
    <t>0901071831</t>
  </si>
  <si>
    <t>Nguyễn Thanh Nhàn</t>
  </si>
  <si>
    <t>01/07/1981</t>
  </si>
  <si>
    <t>0203200048</t>
  </si>
  <si>
    <t>060239173368</t>
  </si>
  <si>
    <t>080081012297</t>
  </si>
  <si>
    <t>0986782464</t>
  </si>
  <si>
    <t>Nguyễn Thị Huệ</t>
  </si>
  <si>
    <t>24/05/1983</t>
  </si>
  <si>
    <t>7915279199</t>
  </si>
  <si>
    <t>ấp Tân Hòa, xã Tân Hội, thị xã Cai Lậy, tỉnh Tiền Giang</t>
  </si>
  <si>
    <t>101002566903</t>
  </si>
  <si>
    <t>080183003659</t>
  </si>
  <si>
    <t>0337900840</t>
  </si>
  <si>
    <t>Trà Thị Chúc</t>
  </si>
  <si>
    <t>01/01/1978</t>
  </si>
  <si>
    <t>8214021216</t>
  </si>
  <si>
    <t>ấp 3, xã Thạnh Lộc, huyện Cai Lậy, tỉnh Tiền Giang</t>
  </si>
  <si>
    <t>0671000428799</t>
  </si>
  <si>
    <t>082178022469</t>
  </si>
  <si>
    <t>0387439089</t>
  </si>
  <si>
    <t>Trần Thị Thắm</t>
  </si>
  <si>
    <t>01/01/1976</t>
  </si>
  <si>
    <t>7913086241</t>
  </si>
  <si>
    <t>ấp 5, xã Long Trung, huyện Cai Lậy, tỉnh Tiền Giang</t>
  </si>
  <si>
    <t>106006928406</t>
  </si>
  <si>
    <t>311485105</t>
  </si>
  <si>
    <t>tỉnh Tiền Giang</t>
  </si>
  <si>
    <t>0333813739</t>
  </si>
  <si>
    <t>Trần Thị Thanh Xuân</t>
  </si>
  <si>
    <t>21/01/1983</t>
  </si>
  <si>
    <t>8212026101</t>
  </si>
  <si>
    <t>ấp Hòa Hảo, xã Ngũ Hiệp, huyện Cai Lậy, tỉnh Tiền Giang</t>
  </si>
  <si>
    <t>070101881091</t>
  </si>
  <si>
    <t>083183008880</t>
  </si>
  <si>
    <t>0961435390</t>
  </si>
  <si>
    <t>Lại Thị Thanh Xuân</t>
  </si>
  <si>
    <t>01/01/1979</t>
  </si>
  <si>
    <t>8212012866</t>
  </si>
  <si>
    <t>070022003141</t>
  </si>
  <si>
    <t>079179021120</t>
  </si>
  <si>
    <t>0346094270</t>
  </si>
  <si>
    <t>Nguyễn Văn Dể</t>
  </si>
  <si>
    <t>08/07/1992</t>
  </si>
  <si>
    <t>7910461151</t>
  </si>
  <si>
    <t>ấp Kinh 12, xã Mỹ Phước Tây, thị xã Cai Lậy, tỉnh Tiền Giang</t>
  </si>
  <si>
    <t>0106813340</t>
  </si>
  <si>
    <t>Ngân hàng TMCP Đông Á (DongA Bank)</t>
  </si>
  <si>
    <t>082092004155</t>
  </si>
  <si>
    <t>0386277933</t>
  </si>
  <si>
    <t>Lê Thị Dung</t>
  </si>
  <si>
    <t>02/10/1974</t>
  </si>
  <si>
    <t>0200106001</t>
  </si>
  <si>
    <t>ấp 1, xã Long Trung, huyện Cai Lậy, tỉnh Tiền Giang</t>
  </si>
  <si>
    <t>0101797057</t>
  </si>
  <si>
    <t>082174001329</t>
  </si>
  <si>
    <t>0982643129</t>
  </si>
  <si>
    <t>Nguyễn Tuấn Võ</t>
  </si>
  <si>
    <t>07/07/2004</t>
  </si>
  <si>
    <t>8223264692</t>
  </si>
  <si>
    <t>ấp Lợi An, xã Bình Tân, huyện Gò Công Tây, tỉnh Tiền Giang</t>
  </si>
  <si>
    <t>0326808733</t>
  </si>
  <si>
    <t>Ngân hàng Quân Đội (MB Bank)</t>
  </si>
  <si>
    <t>Chi nhánh Gò Công DVC</t>
  </si>
  <si>
    <t>082204008966</t>
  </si>
  <si>
    <t>Võ Thị Cẩm</t>
  </si>
  <si>
    <t>08/04/1991</t>
  </si>
  <si>
    <t>8223494613</t>
  </si>
  <si>
    <t>ấp Gảnh, xã Phú Đông, huyện Tân Phú Đông, tỉnh Tiền Giang</t>
  </si>
  <si>
    <t>101875908148</t>
  </si>
  <si>
    <t>082191012055</t>
  </si>
  <si>
    <t>0868691427</t>
  </si>
  <si>
    <t>Trần Thị Kiều My</t>
  </si>
  <si>
    <t>23/01/1994</t>
  </si>
  <si>
    <t>7416280367</t>
  </si>
  <si>
    <t>khu phố 1, phường 5, thị xã Gò Công, tỉnh Tiền Giang</t>
  </si>
  <si>
    <t>71010001839150</t>
  </si>
  <si>
    <t>312224956</t>
  </si>
  <si>
    <t>0393801061</t>
  </si>
  <si>
    <t>Trần Thị Vân</t>
  </si>
  <si>
    <t>10/11/1980</t>
  </si>
  <si>
    <t>8224159756</t>
  </si>
  <si>
    <t>ấp Hưng Phú, xã Long Hưng, thị xã Gò Công, tỉnh Tiền Giang</t>
  </si>
  <si>
    <t>71010001839202</t>
  </si>
  <si>
    <t>038180016911</t>
  </si>
  <si>
    <t>0789216573</t>
  </si>
  <si>
    <t>Đoàn Thị Mỹ Duyên</t>
  </si>
  <si>
    <t>30/09/2002</t>
  </si>
  <si>
    <t>8223292063</t>
  </si>
  <si>
    <t>ấp Bình Hòa Long, xã Bình Nhì, huyện Gò Công Tây, tỉnh Tiền Giang</t>
  </si>
  <si>
    <t>19036310207018</t>
  </si>
  <si>
    <t>Ngân hàng TMCP Kỹ Thương Việt Nam (Techcombank)</t>
  </si>
  <si>
    <t>312502225</t>
  </si>
  <si>
    <t>0326455509</t>
  </si>
  <si>
    <t>Phan Thanh Liêm</t>
  </si>
  <si>
    <t>15/10/1987</t>
  </si>
  <si>
    <t>9522000856</t>
  </si>
  <si>
    <t>ấp Bờ Kinh, xã Tân Đông, huyện Gò Công Đông, tỉnh Tiền Giang</t>
  </si>
  <si>
    <t>7202205008862</t>
  </si>
  <si>
    <t>Ngân hàng Nông nghiệp và Phát triển Nông thôn Việt Nam (Agribank)</t>
  </si>
  <si>
    <t>095087008252</t>
  </si>
  <si>
    <t>0919836014</t>
  </si>
  <si>
    <t>Ngô Ngọc Diệu</t>
  </si>
  <si>
    <t>03/05/1991</t>
  </si>
  <si>
    <t>8213005695</t>
  </si>
  <si>
    <t>khu phố 1, thị trấn Vĩnh Bình, huyện Gò Công Tây, tỉnh Tiền Giang</t>
  </si>
  <si>
    <t>71010000901278</t>
  </si>
  <si>
    <t>082191010939</t>
  </si>
  <si>
    <t>0383981806</t>
  </si>
  <si>
    <t>Mai Minh Hiệp</t>
  </si>
  <si>
    <t>19/07/1992</t>
  </si>
  <si>
    <t>8223320769</t>
  </si>
  <si>
    <t>ấp 4, xã Tân Phước, huyện Gò Công Đông, tỉnh Tiền Giang</t>
  </si>
  <si>
    <t>106872930862</t>
  </si>
  <si>
    <t>082092009700</t>
  </si>
  <si>
    <t>0838315748</t>
  </si>
  <si>
    <t>Trần Công Hòa</t>
  </si>
  <si>
    <t>04/04/1998</t>
  </si>
  <si>
    <t>8223379992</t>
  </si>
  <si>
    <t>ấp Trung, xã Tân Điền, huyện Gò Công Đông, tỉnh Tiền Giang</t>
  </si>
  <si>
    <t>1015956505</t>
  </si>
  <si>
    <t>312334878</t>
  </si>
  <si>
    <t>0329429868</t>
  </si>
  <si>
    <t>Đào Thị Ngọc Diệp</t>
  </si>
  <si>
    <t>23/04/2000</t>
  </si>
  <si>
    <t>8223288174</t>
  </si>
  <si>
    <t>0671004166032</t>
  </si>
  <si>
    <t>312426203</t>
  </si>
  <si>
    <t>086839049</t>
  </si>
  <si>
    <t>Phạm Thị Ngọc Hiền</t>
  </si>
  <si>
    <t>28/10/1996</t>
  </si>
  <si>
    <t>8222051989</t>
  </si>
  <si>
    <t>ấp Gò Xoài, xã Tân Trung, thị xã Gò Công, tỉnh Tiền Giang</t>
  </si>
  <si>
    <t>9860007</t>
  </si>
  <si>
    <t>Ngân hàng TMCP Á Châu (ACB)</t>
  </si>
  <si>
    <t>312280328</t>
  </si>
  <si>
    <t>0333141496</t>
  </si>
  <si>
    <t>Hồ Đông Điều</t>
  </si>
  <si>
    <t>04/02/2000</t>
  </si>
  <si>
    <t>8223434389</t>
  </si>
  <si>
    <t>ấp Chợ Bến, xã Bình Ân, huyện Gò Công Đông, tỉnh Tiền Giang</t>
  </si>
  <si>
    <t>1012751885</t>
  </si>
  <si>
    <t>312425303</t>
  </si>
  <si>
    <t>0384208328</t>
  </si>
  <si>
    <t>Nguyễn Thị Bích Trân</t>
  </si>
  <si>
    <t>01/06/1993</t>
  </si>
  <si>
    <t>8223177284</t>
  </si>
  <si>
    <t>ấp Lợi An, xã Đồng Thạnh, huyện Gò Công Tây, tỉnh Tiền Giang</t>
  </si>
  <si>
    <t>71010002192537</t>
  </si>
  <si>
    <t>082193009402</t>
  </si>
  <si>
    <t>0961859458</t>
  </si>
  <si>
    <t>Dương Thị Quế Châu</t>
  </si>
  <si>
    <t>11/01/2001</t>
  </si>
  <si>
    <t>8223449820</t>
  </si>
  <si>
    <t>ấp Cầu Bà Trà, xã Tân Đông, huyện Gò Công Đông, tỉnh Tiền Giang</t>
  </si>
  <si>
    <t>0671004148730</t>
  </si>
  <si>
    <t>082301015647</t>
  </si>
  <si>
    <t>0965662824</t>
  </si>
  <si>
    <t>Nguyễn Thoại Phước</t>
  </si>
  <si>
    <t>10/05/1999</t>
  </si>
  <si>
    <t>7523692759</t>
  </si>
  <si>
    <t>1012604578</t>
  </si>
  <si>
    <t>272709796</t>
  </si>
  <si>
    <t>tỉnh Đồng Nai</t>
  </si>
  <si>
    <t>0978881217</t>
  </si>
  <si>
    <t>Phạm Văn Nhi</t>
  </si>
  <si>
    <t>11/09/1997</t>
  </si>
  <si>
    <t>8223438420</t>
  </si>
  <si>
    <t>ấp Kinh Giữa, xã Tân Thành, huyện Gò Công Đông, tỉnh Tiền Giang</t>
  </si>
  <si>
    <t>0671004155434</t>
  </si>
  <si>
    <t>312348251</t>
  </si>
  <si>
    <t>0967964607</t>
  </si>
  <si>
    <t>Lê Trường Quí</t>
  </si>
  <si>
    <t>14/08/1998</t>
  </si>
  <si>
    <t>8223218297</t>
  </si>
  <si>
    <t>ấp Quới An, xã Long Bình, huyện Gò Công Tây, tỉnh Tiền Giang</t>
  </si>
  <si>
    <t>0251002771219</t>
  </si>
  <si>
    <t>082098000963</t>
  </si>
  <si>
    <t>0336796071</t>
  </si>
  <si>
    <t>Nguyễn Thị Thanh Kiều</t>
  </si>
  <si>
    <t>15/12/1999</t>
  </si>
  <si>
    <t>8223315693</t>
  </si>
  <si>
    <t>ấp Xóm Tựu, xã Kiểng Phước, huyện Gò Công Đông, tỉnh Tiền Giang</t>
  </si>
  <si>
    <t>0671004120856</t>
  </si>
  <si>
    <t>312402384</t>
  </si>
  <si>
    <t>0355088655</t>
  </si>
  <si>
    <t>Nguyễn Hữu Nam</t>
  </si>
  <si>
    <t>02/02/1994</t>
  </si>
  <si>
    <t>4616003863</t>
  </si>
  <si>
    <t>khu phố 2, phường 5, thị xã Gò Công, tỉnh Tiền Giang</t>
  </si>
  <si>
    <t>6900205211394</t>
  </si>
  <si>
    <t>046094005671</t>
  </si>
  <si>
    <t>0901030638</t>
  </si>
  <si>
    <t>Võ Thị Kim Oanh</t>
  </si>
  <si>
    <t>29/09/1996</t>
  </si>
  <si>
    <t>8215016213</t>
  </si>
  <si>
    <t>ấp Thạnh Hưng, xã Đồng Thạnh, huyện Gò Công Tây, tỉnh Tiền Giang</t>
  </si>
  <si>
    <t>150114849191936</t>
  </si>
  <si>
    <t>Ngân hàng TMCP Xuất nhập khẩu Việt Nam (EximBank)</t>
  </si>
  <si>
    <t>082196012852</t>
  </si>
  <si>
    <t>0373785662</t>
  </si>
  <si>
    <t>Trần Hoàng Duy</t>
  </si>
  <si>
    <t>26/09/1994</t>
  </si>
  <si>
    <t>7915119475</t>
  </si>
  <si>
    <t>ấp Bình Phú, xã Bình Phú, huyện Gò Công Tây, tỉnh Tiền Giang</t>
  </si>
  <si>
    <t>107879325012</t>
  </si>
  <si>
    <t>082094014579</t>
  </si>
  <si>
    <t>0393539694</t>
  </si>
  <si>
    <t>Huỳnh Thị Ngọc Hằng</t>
  </si>
  <si>
    <t>05/11/1975</t>
  </si>
  <si>
    <t>0207164755</t>
  </si>
  <si>
    <t>khu phố 5, thị trấn Vĩnh Bình, huyện Gò Công Tây, tỉnh Tiền Giang</t>
  </si>
  <si>
    <t>0104768495</t>
  </si>
  <si>
    <t>082175001072</t>
  </si>
  <si>
    <t>0938595165</t>
  </si>
  <si>
    <t>Trần Huỳnh Khánh Châu</t>
  </si>
  <si>
    <t>10/04/2000</t>
  </si>
  <si>
    <t>8221877225</t>
  </si>
  <si>
    <t>ấp 3, xã Trung An, thành phố Mỹ Tho, tỉnh Tiền Giang</t>
  </si>
  <si>
    <t>100003278395</t>
  </si>
  <si>
    <t>Trung Tâm</t>
  </si>
  <si>
    <t>082300013014</t>
  </si>
  <si>
    <t>0369806141</t>
  </si>
  <si>
    <t>Trần Thị An</t>
  </si>
  <si>
    <t>02/05/1998</t>
  </si>
  <si>
    <t>8216046035</t>
  </si>
  <si>
    <t>ấp Bình Tạo, xã Trung An, thành phố Mỹ Tho, tỉnh Tiền Giang</t>
  </si>
  <si>
    <t>070080027778</t>
  </si>
  <si>
    <t>Trung tâm DVC</t>
  </si>
  <si>
    <t>082198009370</t>
  </si>
  <si>
    <t>0383294242</t>
  </si>
  <si>
    <t>Đào Thị Nơi</t>
  </si>
  <si>
    <t>7913275718</t>
  </si>
  <si>
    <t>ấp Tân Phú 1, xã Tân Lý Đông, huyện Châu Thành, tỉnh Tiền Giang</t>
  </si>
  <si>
    <t>71010001847825</t>
  </si>
  <si>
    <t>096190008341</t>
  </si>
  <si>
    <t>0385662319</t>
  </si>
  <si>
    <t>Đoàn Minh Hoàng</t>
  </si>
  <si>
    <t>12/11/1989</t>
  </si>
  <si>
    <t>0207267291</t>
  </si>
  <si>
    <t>ấp Thạnh Hòa, xã Long Hưng, huyện Châu Thành, tỉnh Tiền Giang</t>
  </si>
  <si>
    <t>070131219014</t>
  </si>
  <si>
    <t>082089005336</t>
  </si>
  <si>
    <t>0344083351</t>
  </si>
  <si>
    <t>Châu Thị Tường Duy</t>
  </si>
  <si>
    <t>29/09/2002</t>
  </si>
  <si>
    <t>6021525367</t>
  </si>
  <si>
    <t>ấp Quang Thọ, xã Quơn Long, huyện Chợ Gạo, tỉnh Tiền Giang</t>
  </si>
  <si>
    <t>71010001751315</t>
  </si>
  <si>
    <t>082302015625</t>
  </si>
  <si>
    <t>0972753654</t>
  </si>
  <si>
    <t>Nguyễn Thị Tường Vi</t>
  </si>
  <si>
    <t>04/01/2002</t>
  </si>
  <si>
    <t>8925799955</t>
  </si>
  <si>
    <t>ấp Phú Quới, xã Phú Phong, huyện Châu Thành, tỉnh Tiền Giang</t>
  </si>
  <si>
    <t>0396056107</t>
  </si>
  <si>
    <t>089302011531</t>
  </si>
  <si>
    <t>Phạm Thị Thảo Nguyên</t>
  </si>
  <si>
    <t>16/03/2000</t>
  </si>
  <si>
    <t>8223148228</t>
  </si>
  <si>
    <t>ấp Đăng Phong, xã Thanh Bình, huyện Chợ Gạo, tỉnh Tiền Giang</t>
  </si>
  <si>
    <t>71010001834687</t>
  </si>
  <si>
    <t>082300002903</t>
  </si>
  <si>
    <t>0789572652</t>
  </si>
  <si>
    <t>Nguyễn Huỳnh Phú</t>
  </si>
  <si>
    <t>09/08/2000</t>
  </si>
  <si>
    <t>8221776769</t>
  </si>
  <si>
    <t>ấp Phước Thuận, xã Phước Thạnh, thành phố Mỹ Tho, tỉnh Tiền Giang</t>
  </si>
  <si>
    <t>52298111</t>
  </si>
  <si>
    <t>082200017646</t>
  </si>
  <si>
    <t>0336629486</t>
  </si>
  <si>
    <t>Mai Kiều Chinh</t>
  </si>
  <si>
    <t>11/07/1996</t>
  </si>
  <si>
    <t>8223987171</t>
  </si>
  <si>
    <t>ấp Tây 1, xã Long Định, huyện Châu Thành, tỉnh Tiền Giang</t>
  </si>
  <si>
    <t>71010001510507</t>
  </si>
  <si>
    <t>082196016314</t>
  </si>
  <si>
    <t>0862180816</t>
  </si>
  <si>
    <t>Lâm Tâm Như</t>
  </si>
  <si>
    <t>11/05/2001</t>
  </si>
  <si>
    <t>8221764337</t>
  </si>
  <si>
    <t>ấp Bình Lợi, xã Tân Mỹ Chánh, thành phố Mỹ Tho, tỉnh Tiền Giang</t>
  </si>
  <si>
    <t>102872964723</t>
  </si>
  <si>
    <t>312452651</t>
  </si>
  <si>
    <t>0843114463</t>
  </si>
  <si>
    <t>Nguyễn Văn Thanh</t>
  </si>
  <si>
    <t>01/01/1980</t>
  </si>
  <si>
    <t>8215029635</t>
  </si>
  <si>
    <t>ấp 5, xã Tam Hiệp, huyện Châu Thành, tỉnh Tiền Giang</t>
  </si>
  <si>
    <t>71110000351223</t>
  </si>
  <si>
    <t>082080001037</t>
  </si>
  <si>
    <t>0377617419</t>
  </si>
  <si>
    <t>Trần Thị Ngọc Giàu</t>
  </si>
  <si>
    <t>03/07/1984</t>
  </si>
  <si>
    <t>8221918575</t>
  </si>
  <si>
    <t>36/6C Lê Thị Hồng Gấm, phường 6, TP. Mỹ Tho, tỉnh Tiền Giang</t>
  </si>
  <si>
    <t>105001768025</t>
  </si>
  <si>
    <t>Ngân hàng thương mại cổ phần Đại Chúng Việt Nam (Pvcombank)</t>
  </si>
  <si>
    <t>082184016751</t>
  </si>
  <si>
    <t>0333399377</t>
  </si>
  <si>
    <t>Trần Thị Ngọc Lan</t>
  </si>
  <si>
    <t>13/07/2001</t>
  </si>
  <si>
    <t>8222697998</t>
  </si>
  <si>
    <t>ấp Tân Phong, xã Tân Lập 2, huyện Tân Phước, tỉnh Tiền Giang</t>
  </si>
  <si>
    <t>71010001584432</t>
  </si>
  <si>
    <t>082301011999</t>
  </si>
  <si>
    <t>0327015421</t>
  </si>
  <si>
    <t>Trần Bảo Ân</t>
  </si>
  <si>
    <t>12/12/1989</t>
  </si>
  <si>
    <t>8222775157</t>
  </si>
  <si>
    <t>ấp Tân Phú 2, xã Tân Lý Đông, huyện Châu Thành, tỉnh Tiền Giang</t>
  </si>
  <si>
    <t>072141090001</t>
  </si>
  <si>
    <t>Ngân hàng TMCP Bưu điện Liên Việt (LienVietPostBank)</t>
  </si>
  <si>
    <t>082089011312</t>
  </si>
  <si>
    <t>0327342079</t>
  </si>
  <si>
    <t>Nguyễn Thị Thu Mai</t>
  </si>
  <si>
    <t>28/06/2001</t>
  </si>
  <si>
    <t>8222925187</t>
  </si>
  <si>
    <t>ấp Long Bình A, xã Long Hưng, huyện Châu Thành, tỉnh Tiền Giang</t>
  </si>
  <si>
    <t>107871213798</t>
  </si>
  <si>
    <t>082301011755</t>
  </si>
  <si>
    <t>0389119508</t>
  </si>
  <si>
    <t>Huỳnh Văn Lợi</t>
  </si>
  <si>
    <t>14/02/1991</t>
  </si>
  <si>
    <t>8216001342</t>
  </si>
  <si>
    <t>ấp Thạnh An, xã An Thạnh Thủy, huyện Chợ Gạo, tỉnh Tiền Giang</t>
  </si>
  <si>
    <t>6900205307039</t>
  </si>
  <si>
    <t>082091006341</t>
  </si>
  <si>
    <t>0394398658</t>
  </si>
  <si>
    <t>Trần Toàn Định</t>
  </si>
  <si>
    <t>07/07/1991</t>
  </si>
  <si>
    <t>8223887650</t>
  </si>
  <si>
    <t>ấp Tân Thạnh, xã Tân Lý Tây, huyện Châu Thành, tỉnh Tiền Giang</t>
  </si>
  <si>
    <t>0907564591</t>
  </si>
  <si>
    <t>Ngân hàng thương mại cổ phần Phương Đông (OCB)</t>
  </si>
  <si>
    <t>082091018528</t>
  </si>
  <si>
    <t>0971072710</t>
  </si>
  <si>
    <t>Trần Hoàng Thuận</t>
  </si>
  <si>
    <t>22/05/1996</t>
  </si>
  <si>
    <t>8221833057</t>
  </si>
  <si>
    <t>khu phố 4, phường 3, thành phố Mỹ Tho, tỉnh Tiền Giang</t>
  </si>
  <si>
    <t>1013784560</t>
  </si>
  <si>
    <t>312346691</t>
  </si>
  <si>
    <t>0941156878</t>
  </si>
  <si>
    <t>Nguyễn Thị Kim Thoa</t>
  </si>
  <si>
    <t>27/05/1985</t>
  </si>
  <si>
    <t>8213088997</t>
  </si>
  <si>
    <t>ấp Hội Gia, xã Mỹ Phong, thành phố Mỹ Tho, tỉnh Tiền Giang</t>
  </si>
  <si>
    <t>106871934584</t>
  </si>
  <si>
    <t>083185022133</t>
  </si>
  <si>
    <t>0947366007</t>
  </si>
  <si>
    <t>Trương Thị Cúc</t>
  </si>
  <si>
    <t>25/02/2001</t>
  </si>
  <si>
    <t>9321143687</t>
  </si>
  <si>
    <t>184 Trần Ngọc Giải, phường 6, thành phố Mỹ Tho, tỉnh Tiền Giang</t>
  </si>
  <si>
    <t>225704070004577</t>
  </si>
  <si>
    <t>Ngân hàng TMCP Phát triển TP. Hồ Chí Minh (HDBank)</t>
  </si>
  <si>
    <t>093301005161</t>
  </si>
  <si>
    <t>0799632725</t>
  </si>
  <si>
    <t>Lê Văn Phong</t>
  </si>
  <si>
    <t>01/01/1968</t>
  </si>
  <si>
    <t>8215026381</t>
  </si>
  <si>
    <t>033644240001</t>
  </si>
  <si>
    <t>082068010904</t>
  </si>
  <si>
    <t>0962932053</t>
  </si>
  <si>
    <t>Nguyễn Công Trọng</t>
  </si>
  <si>
    <t>22/10/2000</t>
  </si>
  <si>
    <t>8222205902</t>
  </si>
  <si>
    <t>ấp 2, xã Tân Lập 1, huyện Tân Phước, tỉnh Tiền Giang</t>
  </si>
  <si>
    <t>105001766324</t>
  </si>
  <si>
    <t>082200007533</t>
  </si>
  <si>
    <t>0968567738</t>
  </si>
  <si>
    <t>Nguyễn Thị Thanh Trúc</t>
  </si>
  <si>
    <t>01/03/2000</t>
  </si>
  <si>
    <t>8223093549</t>
  </si>
  <si>
    <t>ấp Tân Thạnh, xã Xuân Đông, huyện Chợ Gạo, tỉnh Tiền Giang</t>
  </si>
  <si>
    <t>070089960892</t>
  </si>
  <si>
    <t>312410087</t>
  </si>
  <si>
    <t>0973389702</t>
  </si>
  <si>
    <t>Tô Minh Hải</t>
  </si>
  <si>
    <t>09/03/1998</t>
  </si>
  <si>
    <t>8222739665</t>
  </si>
  <si>
    <t>ấp Tân Thuận, xã Tân Hương, huyện Châu Thành, tỉnh Tiền Giang</t>
  </si>
  <si>
    <t>355422247</t>
  </si>
  <si>
    <t>082098009236</t>
  </si>
  <si>
    <t>0788999285</t>
  </si>
  <si>
    <t>Trần Quốc Khánh</t>
  </si>
  <si>
    <t>15/03/1997</t>
  </si>
  <si>
    <t>8216037553</t>
  </si>
  <si>
    <t>ấp Tây 2, xã Long Định, huyện Châu Thành, tỉnh Tiền Giang</t>
  </si>
  <si>
    <t>71110000405661</t>
  </si>
  <si>
    <t>082097010801</t>
  </si>
  <si>
    <t>0356033351</t>
  </si>
  <si>
    <t>Dương Tuấn Anh</t>
  </si>
  <si>
    <t>24/04/1996</t>
  </si>
  <si>
    <t>8216003825</t>
  </si>
  <si>
    <t>ấp Mỹ Bình, xã Phước Lập, huyện Tân Phước, tỉnh Tiền Giang</t>
  </si>
  <si>
    <t>33657367</t>
  </si>
  <si>
    <t>082096014661</t>
  </si>
  <si>
    <t>0704503650</t>
  </si>
  <si>
    <t>Nguyễn Minh Tâm</t>
  </si>
  <si>
    <t>17/02/1996</t>
  </si>
  <si>
    <t>8016042325</t>
  </si>
  <si>
    <t>ấp Phú Lợi C, xã Phú Kiết, huyện Chợ Gạo, tỉnh Tiền Giang</t>
  </si>
  <si>
    <t>150110301000104</t>
  </si>
  <si>
    <t>082096013108</t>
  </si>
  <si>
    <t>0961315501</t>
  </si>
  <si>
    <t>Trần Thị Thu Huệ</t>
  </si>
  <si>
    <t>19/08/1998</t>
  </si>
  <si>
    <t>8216022210</t>
  </si>
  <si>
    <t>4/7B Trần Hưng Đạo, phường 6, thành phố Mỹ Tho, tỉnh Tiền Giang</t>
  </si>
  <si>
    <t>104869631045</t>
  </si>
  <si>
    <t>082198004711</t>
  </si>
  <si>
    <t>0915848815</t>
  </si>
  <si>
    <t>Bùi Thị Thúy Kiều</t>
  </si>
  <si>
    <t>03/08/1994</t>
  </si>
  <si>
    <t>8216025806</t>
  </si>
  <si>
    <t>ấp Tân Thạnh, xã Tân Lý Đông, huyện Châu Thành, tỉnh Tiền Giang</t>
  </si>
  <si>
    <t>070115808425</t>
  </si>
  <si>
    <t>082194005902</t>
  </si>
  <si>
    <t>0363755054</t>
  </si>
  <si>
    <t>Nguyễn Thị Hồng Hoa</t>
  </si>
  <si>
    <t>27/04/1988</t>
  </si>
  <si>
    <t>8211021162</t>
  </si>
  <si>
    <t>ấp Tây B, xã Đông Hòa, huyện Châu Thành, tỉnh Tiền Giang</t>
  </si>
  <si>
    <t>150114849298428</t>
  </si>
  <si>
    <t>082188009494</t>
  </si>
  <si>
    <t>0916181086</t>
  </si>
  <si>
    <t>Nguyễn Thị Thùy Dung</t>
  </si>
  <si>
    <t>19/02/1992</t>
  </si>
  <si>
    <t>8215025020</t>
  </si>
  <si>
    <t>ấp Trung, xã Đông Hòa, huyện Châu Thành, tỉnh Tiền Giang</t>
  </si>
  <si>
    <t>1028078209</t>
  </si>
  <si>
    <t>082192008429</t>
  </si>
  <si>
    <t>0359122445</t>
  </si>
  <si>
    <t>Lê Quang Vinh</t>
  </si>
  <si>
    <t>02/11/1992</t>
  </si>
  <si>
    <t>8212014665</t>
  </si>
  <si>
    <t>ấp Mỹ Trường, xã Mỹ Tịnh An, huyện Chợ Gạo, tỉnh Tiền Giang</t>
  </si>
  <si>
    <t>19071616216010</t>
  </si>
  <si>
    <t>082092018000</t>
  </si>
  <si>
    <t>0975328243</t>
  </si>
  <si>
    <t>Cao Kim Phượng</t>
  </si>
  <si>
    <t>05/05/1990</t>
  </si>
  <si>
    <t>8212015981</t>
  </si>
  <si>
    <t>ấp Tân Phú, xã Tân Hương, huyện Châu Thành, tỉnh Tiền Giang</t>
  </si>
  <si>
    <t>35382497</t>
  </si>
  <si>
    <t>082190017925</t>
  </si>
  <si>
    <t>0393405191</t>
  </si>
  <si>
    <t>Lê Thị Mỹ Hạnh</t>
  </si>
  <si>
    <t>30/11/1983</t>
  </si>
  <si>
    <t>8213001364</t>
  </si>
  <si>
    <t>380B Lý Thường Kiệt, phường 5, thành phố Mỹ Tho, tỉnh Tiền Giang</t>
  </si>
  <si>
    <t>0601000529860</t>
  </si>
  <si>
    <t>082183003829</t>
  </si>
  <si>
    <t>0976217696</t>
  </si>
  <si>
    <t>Tăng Thiên Vĩ</t>
  </si>
  <si>
    <t>18/04/1993</t>
  </si>
  <si>
    <t>7915068859</t>
  </si>
  <si>
    <t>220A Đoàn Thị Nghiệp, phường 10, TP. Mỹ Tho, tỉnh Tiền Giang</t>
  </si>
  <si>
    <t>663456</t>
  </si>
  <si>
    <t>086093009032</t>
  </si>
  <si>
    <t>0933441548</t>
  </si>
  <si>
    <t>Trần Ca Li</t>
  </si>
  <si>
    <t>06/04/1992</t>
  </si>
  <si>
    <t>8214034425</t>
  </si>
  <si>
    <t>khu 2, thị trấn Chợ Gạo, huyện Chợ Gạo, tỉnh Tiền Giang</t>
  </si>
  <si>
    <t>71010000936845</t>
  </si>
  <si>
    <t>082192012737</t>
  </si>
  <si>
    <t>0977617144</t>
  </si>
  <si>
    <t>Nguyễn Ngọc Anh</t>
  </si>
  <si>
    <t>01/01/1981</t>
  </si>
  <si>
    <t>8213088319</t>
  </si>
  <si>
    <t>ấp Trung Hòa, xã Trung Hòa, huyện Chợ Gạo, tỉnh Tiền Giang</t>
  </si>
  <si>
    <t>070037437431</t>
  </si>
  <si>
    <t>082181012694</t>
  </si>
  <si>
    <t>0704795718</t>
  </si>
  <si>
    <t>Trần Thị Tuyết Mai</t>
  </si>
  <si>
    <t>15/07/1995</t>
  </si>
  <si>
    <t>8214009102</t>
  </si>
  <si>
    <t>ấp 5, xã Đạo Thạnh, thành phố Mỹ Tho, tỉnh Tiền Giang</t>
  </si>
  <si>
    <t>070041820266</t>
  </si>
  <si>
    <t>363783795</t>
  </si>
  <si>
    <t>tỉnh Hậu Giang</t>
  </si>
  <si>
    <t>0328838406</t>
  </si>
  <si>
    <t>Nguyễn Thị Huyền Trang</t>
  </si>
  <si>
    <t>24/11/1991</t>
  </si>
  <si>
    <t>8213069747</t>
  </si>
  <si>
    <t>ấp Long Thạnh, xã Long An, huyện Châu Thành, tỉnh Tiền Giang</t>
  </si>
  <si>
    <t>070031275286</t>
  </si>
  <si>
    <t>082191011014</t>
  </si>
  <si>
    <t>0901283323</t>
  </si>
  <si>
    <t>Trần Hữu Nghĩa</t>
  </si>
  <si>
    <t>19/12/1987</t>
  </si>
  <si>
    <t>8713009029</t>
  </si>
  <si>
    <t>ấp Vĩnh Phước, xã Đăng Hưng Phước, H. Chợ Gạo, tỉnh Tiền Giang</t>
  </si>
  <si>
    <t>070093833277</t>
  </si>
  <si>
    <t>312090355</t>
  </si>
  <si>
    <t>0977628611</t>
  </si>
  <si>
    <t>Võ Trần Ngọc Anh</t>
  </si>
  <si>
    <t>8210006637</t>
  </si>
  <si>
    <t>070036690508</t>
  </si>
  <si>
    <t>311678942</t>
  </si>
  <si>
    <t>0987248923</t>
  </si>
  <si>
    <t>Ngô Thị Kiều Trang</t>
  </si>
  <si>
    <t>05/03/1995</t>
  </si>
  <si>
    <t>8213082193</t>
  </si>
  <si>
    <t>ấp Tân Hòa, xã Tân Hương, huyện Châu Thành, tỉnh Tiền Giang</t>
  </si>
  <si>
    <t>070035936481</t>
  </si>
  <si>
    <t>082195005765</t>
  </si>
  <si>
    <t>0965135114</t>
  </si>
  <si>
    <t>Nguyễn Thị Kim Ngân</t>
  </si>
  <si>
    <t>12/03/1994</t>
  </si>
  <si>
    <t>7913170330</t>
  </si>
  <si>
    <t>ấp Long Hòa, xã Hòa Định, huyện Chợ Gạo, tỉnh Tiền Giang</t>
  </si>
  <si>
    <t>104871524850</t>
  </si>
  <si>
    <t>312175519</t>
  </si>
  <si>
    <t>0349494142</t>
  </si>
  <si>
    <t>Nguyễn Thị Ngọc Cúc</t>
  </si>
  <si>
    <t>19/03/1985</t>
  </si>
  <si>
    <t>8213072191</t>
  </si>
  <si>
    <t>ấp Điền Mỹ, xã Long Bình Điền, huyện Chợ Gạo, tỉnh Tiền Giang</t>
  </si>
  <si>
    <t>109001767910</t>
  </si>
  <si>
    <t>082185022686</t>
  </si>
  <si>
    <t>0976536191</t>
  </si>
  <si>
    <t>Lý Ngọc Mỹ</t>
  </si>
  <si>
    <t>05/10/1991</t>
  </si>
  <si>
    <t>8213069721</t>
  </si>
  <si>
    <t>ấp Đông Hòa, xã Song Thuận, huyện Châu Thành, tỉnh Tiền Giang</t>
  </si>
  <si>
    <t>070032884405</t>
  </si>
  <si>
    <t>091191004507</t>
  </si>
  <si>
    <t>0329584736</t>
  </si>
  <si>
    <t>Trần Thị Huỳnh Như</t>
  </si>
  <si>
    <t>25/04/1995</t>
  </si>
  <si>
    <t>7511023251</t>
  </si>
  <si>
    <t>ấp Long Hưng, xã Phước Thạnh, thành phố Mỹ Tho, tỉnh Tiền Giang</t>
  </si>
  <si>
    <t>0671000423005</t>
  </si>
  <si>
    <t>312229474</t>
  </si>
  <si>
    <t>0775965289</t>
  </si>
  <si>
    <t>Nguyễn Thị Ngọc Linh</t>
  </si>
  <si>
    <t>05/08/1980</t>
  </si>
  <si>
    <t>8213064110</t>
  </si>
  <si>
    <t>ấp Bình An, xã Song Bình, huyện Chợ Gạo, tỉnh Tiền Giang</t>
  </si>
  <si>
    <t>108001768022</t>
  </si>
  <si>
    <t>082180019763</t>
  </si>
  <si>
    <t>0326989580</t>
  </si>
  <si>
    <t>Trần Thị Thu Thủy</t>
  </si>
  <si>
    <t>22/09/1990</t>
  </si>
  <si>
    <t>8212018318</t>
  </si>
  <si>
    <t>ấp Kinh 2B, xã Phước Lập, huyện Tân Phước, tỉnh Tiền Giang</t>
  </si>
  <si>
    <t>070024040656</t>
  </si>
  <si>
    <t>082190018660</t>
  </si>
  <si>
    <t>0378883633</t>
  </si>
  <si>
    <t>Phạm Thị Kim Loan</t>
  </si>
  <si>
    <t>10/01/1986</t>
  </si>
  <si>
    <t>7908111500</t>
  </si>
  <si>
    <t>070115087027</t>
  </si>
  <si>
    <t>082186019767</t>
  </si>
  <si>
    <t>0977776527</t>
  </si>
  <si>
    <t>Huỳnh Văn Đông</t>
  </si>
  <si>
    <t>06/06/1963</t>
  </si>
  <si>
    <t>7910182697</t>
  </si>
  <si>
    <t>ấp Chợ, xã Trung An, thành phố Mỹ Tho, tỉnh Tiền Giang</t>
  </si>
  <si>
    <t>180314849015879</t>
  </si>
  <si>
    <t>082063013453</t>
  </si>
  <si>
    <t>0862367340</t>
  </si>
  <si>
    <t>Lê Văn Vững</t>
  </si>
  <si>
    <t>02/10/1982</t>
  </si>
  <si>
    <t>8009025757</t>
  </si>
  <si>
    <t>68010000100998</t>
  </si>
  <si>
    <t>082082020250</t>
  </si>
  <si>
    <t>0969870891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</si>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</sst>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A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A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03"/>
  <sheetViews>
    <sheetView showGridLines="0" tabSelected="1" topLeftCell="D2" zoomScale="91" zoomScaleNormal="91" workbookViewId="0">
      <selection activeCell="A7" sqref="A7:XFD7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29"/>
      <c r="R7" s="29" t="s">
        <v>24</v>
      </c>
      <c r="S7" s="31" t="s">
        <v>25</v>
      </c>
      <c r="T7" s="29" t="s">
        <v>26</v>
      </c>
      <c r="U7" s="29" t="s">
        <v>27</v>
      </c>
    </row>
    <row r="8" spans="1:23" s="41" customFormat="1" ht="39.75" customHeight="1" x14ac:dyDescent="0.25">
      <c r="A8" s="32">
        <v>1</v>
      </c>
      <c r="B8" s="33" t="s">
        <v>28</v>
      </c>
      <c r="C8" s="34" t="s">
        <v>29</v>
      </c>
      <c r="D8" s="35" t="s">
        <v>30</v>
      </c>
      <c r="E8" s="35" t="s">
        <v>31</v>
      </c>
      <c r="F8" s="35">
        <v>16557</v>
      </c>
      <c r="G8" s="33" t="s">
        <v>32</v>
      </c>
      <c r="H8" s="35" t="s">
        <v>33</v>
      </c>
      <c r="I8" s="35">
        <v>12</v>
      </c>
      <c r="J8" s="35">
        <v>3</v>
      </c>
      <c r="K8" s="35" t="s">
        <v>34</v>
      </c>
      <c r="L8" s="34">
        <v>45169</v>
      </c>
      <c r="M8" s="36" t="s">
        <v>35</v>
      </c>
      <c r="N8" s="36" t="s">
        <v>36</v>
      </c>
      <c r="O8" s="37">
        <v>2944500</v>
      </c>
      <c r="P8" s="38" t="s">
        <v>37</v>
      </c>
      <c r="Q8" s="39">
        <f>DATE(YEAR(L8),MONTH(L8)+J8,DAY(L8)-1)</f>
        <v>45260</v>
      </c>
      <c r="R8" s="39" t="s">
        <v>38</v>
      </c>
      <c r="S8" s="39">
        <v>44376</v>
      </c>
      <c r="T8" s="40" t="s">
        <v>39</v>
      </c>
      <c r="U8" s="40" t="s">
        <v>40</v>
      </c>
    </row>
    <row r="9" spans="1:23" s="41" customFormat="1" ht="39.75" customHeight="1" x14ac:dyDescent="0.25">
      <c r="A9" s="32">
        <v>2</v>
      </c>
      <c r="B9" s="33" t="s">
        <v>41</v>
      </c>
      <c r="C9" s="34" t="s">
        <v>42</v>
      </c>
      <c r="D9" s="35" t="s">
        <v>43</v>
      </c>
      <c r="E9" s="35" t="s">
        <v>44</v>
      </c>
      <c r="F9" s="35">
        <v>16558</v>
      </c>
      <c r="G9" s="33" t="s">
        <v>45</v>
      </c>
      <c r="H9" s="35" t="s">
        <v>33</v>
      </c>
      <c r="I9" s="35">
        <v>16</v>
      </c>
      <c r="J9" s="35">
        <v>3</v>
      </c>
      <c r="K9" s="35" t="s">
        <v>34</v>
      </c>
      <c r="L9" s="34">
        <v>45169</v>
      </c>
      <c r="M9" s="36" t="s">
        <v>46</v>
      </c>
      <c r="N9" s="36" t="s">
        <v>47</v>
      </c>
      <c r="O9" s="37">
        <v>3157800</v>
      </c>
      <c r="P9" s="38" t="s">
        <v>37</v>
      </c>
      <c r="Q9" s="39">
        <f t="shared" ref="Q9:Q72" si="0">DATE(YEAR(L9),MONTH(L9)+J9,DAY(L9)-1)</f>
        <v>45260</v>
      </c>
      <c r="R9" s="39" t="s">
        <v>48</v>
      </c>
      <c r="S9" s="39">
        <v>44641</v>
      </c>
      <c r="T9" s="40" t="s">
        <v>39</v>
      </c>
      <c r="U9" s="40" t="s">
        <v>49</v>
      </c>
    </row>
    <row r="10" spans="1:23" s="41" customFormat="1" ht="39.75" customHeight="1" x14ac:dyDescent="0.25">
      <c r="A10" s="32">
        <v>3</v>
      </c>
      <c r="B10" s="33" t="s">
        <v>50</v>
      </c>
      <c r="C10" s="34" t="s">
        <v>51</v>
      </c>
      <c r="D10" s="35" t="s">
        <v>43</v>
      </c>
      <c r="E10" s="35" t="s">
        <v>52</v>
      </c>
      <c r="F10" s="35">
        <v>16559</v>
      </c>
      <c r="G10" s="33" t="s">
        <v>53</v>
      </c>
      <c r="H10" s="35" t="s">
        <v>33</v>
      </c>
      <c r="I10" s="35">
        <v>19</v>
      </c>
      <c r="J10" s="35">
        <v>3</v>
      </c>
      <c r="K10" s="35" t="s">
        <v>34</v>
      </c>
      <c r="L10" s="34">
        <v>45169</v>
      </c>
      <c r="M10" s="36" t="s">
        <v>54</v>
      </c>
      <c r="N10" s="36" t="s">
        <v>55</v>
      </c>
      <c r="O10" s="37">
        <v>2838000</v>
      </c>
      <c r="P10" s="38" t="s">
        <v>37</v>
      </c>
      <c r="Q10" s="39">
        <f t="shared" si="0"/>
        <v>45260</v>
      </c>
      <c r="R10" s="39" t="s">
        <v>56</v>
      </c>
      <c r="S10" s="39">
        <v>44902</v>
      </c>
      <c r="T10" s="40" t="s">
        <v>39</v>
      </c>
      <c r="U10" s="40" t="s">
        <v>57</v>
      </c>
    </row>
    <row r="11" spans="1:23" s="41" customFormat="1" ht="39.75" customHeight="1" x14ac:dyDescent="0.25">
      <c r="A11" s="32">
        <v>4</v>
      </c>
      <c r="B11" s="33" t="s">
        <v>58</v>
      </c>
      <c r="C11" s="34" t="s">
        <v>59</v>
      </c>
      <c r="D11" s="35" t="s">
        <v>43</v>
      </c>
      <c r="E11" s="35" t="s">
        <v>60</v>
      </c>
      <c r="F11" s="35">
        <v>16560</v>
      </c>
      <c r="G11" s="33" t="s">
        <v>61</v>
      </c>
      <c r="H11" s="35" t="s">
        <v>33</v>
      </c>
      <c r="I11" s="35">
        <v>21</v>
      </c>
      <c r="J11" s="35">
        <v>3</v>
      </c>
      <c r="K11" s="35" t="s">
        <v>34</v>
      </c>
      <c r="L11" s="34">
        <v>45169</v>
      </c>
      <c r="M11" s="36" t="s">
        <v>62</v>
      </c>
      <c r="N11" s="36" t="s">
        <v>47</v>
      </c>
      <c r="O11" s="37">
        <v>2040000</v>
      </c>
      <c r="P11" s="38" t="s">
        <v>37</v>
      </c>
      <c r="Q11" s="39">
        <f t="shared" si="0"/>
        <v>45260</v>
      </c>
      <c r="R11" s="39" t="s">
        <v>63</v>
      </c>
      <c r="S11" s="39">
        <v>44616</v>
      </c>
      <c r="T11" s="40" t="s">
        <v>39</v>
      </c>
      <c r="U11" s="40" t="s">
        <v>64</v>
      </c>
    </row>
    <row r="12" spans="1:23" s="41" customFormat="1" ht="39.75" customHeight="1" x14ac:dyDescent="0.25">
      <c r="A12" s="32">
        <v>5</v>
      </c>
      <c r="B12" s="33" t="s">
        <v>65</v>
      </c>
      <c r="C12" s="34" t="s">
        <v>66</v>
      </c>
      <c r="D12" s="35" t="s">
        <v>43</v>
      </c>
      <c r="E12" s="35" t="s">
        <v>67</v>
      </c>
      <c r="F12" s="35">
        <v>16561</v>
      </c>
      <c r="G12" s="33" t="s">
        <v>68</v>
      </c>
      <c r="H12" s="35" t="s">
        <v>33</v>
      </c>
      <c r="I12" s="35">
        <v>22</v>
      </c>
      <c r="J12" s="35">
        <v>3</v>
      </c>
      <c r="K12" s="35" t="s">
        <v>34</v>
      </c>
      <c r="L12" s="34">
        <v>45169</v>
      </c>
      <c r="M12" s="36" t="s">
        <v>69</v>
      </c>
      <c r="N12" s="36" t="s">
        <v>36</v>
      </c>
      <c r="O12" s="37">
        <v>3176200.0000000019</v>
      </c>
      <c r="P12" s="38" t="s">
        <v>37</v>
      </c>
      <c r="Q12" s="39">
        <f t="shared" si="0"/>
        <v>45260</v>
      </c>
      <c r="R12" s="39" t="s">
        <v>70</v>
      </c>
      <c r="S12" s="39">
        <v>44888</v>
      </c>
      <c r="T12" s="40" t="s">
        <v>39</v>
      </c>
      <c r="U12" s="40" t="s">
        <v>71</v>
      </c>
    </row>
    <row r="13" spans="1:23" s="41" customFormat="1" ht="39.75" customHeight="1" x14ac:dyDescent="0.25">
      <c r="A13" s="32">
        <v>6</v>
      </c>
      <c r="B13" s="33" t="s">
        <v>72</v>
      </c>
      <c r="C13" s="34" t="s">
        <v>73</v>
      </c>
      <c r="D13" s="35" t="s">
        <v>30</v>
      </c>
      <c r="E13" s="35" t="s">
        <v>74</v>
      </c>
      <c r="F13" s="35">
        <v>16562</v>
      </c>
      <c r="G13" s="33" t="s">
        <v>75</v>
      </c>
      <c r="H13" s="35" t="s">
        <v>33</v>
      </c>
      <c r="I13" s="35">
        <v>34</v>
      </c>
      <c r="J13" s="35">
        <v>3</v>
      </c>
      <c r="K13" s="35" t="s">
        <v>34</v>
      </c>
      <c r="L13" s="34">
        <v>45169</v>
      </c>
      <c r="M13" s="36" t="s">
        <v>76</v>
      </c>
      <c r="N13" s="36" t="s">
        <v>77</v>
      </c>
      <c r="O13" s="37">
        <v>2454000</v>
      </c>
      <c r="P13" s="38" t="s">
        <v>37</v>
      </c>
      <c r="Q13" s="39">
        <f t="shared" si="0"/>
        <v>45260</v>
      </c>
      <c r="R13" s="39" t="s">
        <v>78</v>
      </c>
      <c r="S13" s="39">
        <v>44616</v>
      </c>
      <c r="T13" s="40" t="s">
        <v>39</v>
      </c>
      <c r="U13" s="40" t="s">
        <v>79</v>
      </c>
    </row>
    <row r="14" spans="1:23" s="41" customFormat="1" ht="39.75" customHeight="1" x14ac:dyDescent="0.25">
      <c r="A14" s="32">
        <v>7</v>
      </c>
      <c r="B14" s="33" t="s">
        <v>80</v>
      </c>
      <c r="C14" s="34" t="s">
        <v>81</v>
      </c>
      <c r="D14" s="35" t="s">
        <v>30</v>
      </c>
      <c r="E14" s="35" t="s">
        <v>82</v>
      </c>
      <c r="F14" s="35">
        <v>16563</v>
      </c>
      <c r="G14" s="33" t="s">
        <v>83</v>
      </c>
      <c r="H14" s="35" t="s">
        <v>33</v>
      </c>
      <c r="I14" s="35">
        <v>37</v>
      </c>
      <c r="J14" s="35">
        <v>3</v>
      </c>
      <c r="K14" s="35">
        <v>1</v>
      </c>
      <c r="L14" s="34">
        <v>45169</v>
      </c>
      <c r="M14" s="36" t="s">
        <v>84</v>
      </c>
      <c r="N14" s="36" t="s">
        <v>36</v>
      </c>
      <c r="O14" s="37">
        <v>2205000</v>
      </c>
      <c r="P14" s="38" t="s">
        <v>37</v>
      </c>
      <c r="Q14" s="39">
        <f t="shared" si="0"/>
        <v>45260</v>
      </c>
      <c r="R14" s="39" t="s">
        <v>85</v>
      </c>
      <c r="S14" s="39">
        <v>44844</v>
      </c>
      <c r="T14" s="40" t="s">
        <v>39</v>
      </c>
      <c r="U14" s="40" t="s">
        <v>86</v>
      </c>
    </row>
    <row r="15" spans="1:23" s="41" customFormat="1" ht="39.75" customHeight="1" x14ac:dyDescent="0.25">
      <c r="A15" s="32">
        <v>8</v>
      </c>
      <c r="B15" s="33" t="s">
        <v>87</v>
      </c>
      <c r="C15" s="34" t="s">
        <v>88</v>
      </c>
      <c r="D15" s="35" t="s">
        <v>30</v>
      </c>
      <c r="E15" s="35" t="s">
        <v>89</v>
      </c>
      <c r="F15" s="35">
        <v>16564</v>
      </c>
      <c r="G15" s="33" t="s">
        <v>90</v>
      </c>
      <c r="H15" s="35" t="s">
        <v>33</v>
      </c>
      <c r="I15" s="35">
        <v>41</v>
      </c>
      <c r="J15" s="35">
        <v>3</v>
      </c>
      <c r="K15" s="35">
        <v>5</v>
      </c>
      <c r="L15" s="34">
        <v>45169</v>
      </c>
      <c r="M15" s="36" t="s">
        <v>91</v>
      </c>
      <c r="N15" s="36" t="s">
        <v>92</v>
      </c>
      <c r="O15" s="37">
        <v>2670720</v>
      </c>
      <c r="P15" s="38" t="s">
        <v>37</v>
      </c>
      <c r="Q15" s="39">
        <f t="shared" si="0"/>
        <v>45260</v>
      </c>
      <c r="R15" s="39" t="s">
        <v>93</v>
      </c>
      <c r="S15" s="39">
        <v>44552</v>
      </c>
      <c r="T15" s="40" t="s">
        <v>39</v>
      </c>
      <c r="U15" s="40" t="s">
        <v>94</v>
      </c>
    </row>
    <row r="16" spans="1:23" s="41" customFormat="1" ht="39.75" customHeight="1" x14ac:dyDescent="0.25">
      <c r="A16" s="32">
        <v>9</v>
      </c>
      <c r="B16" s="33" t="s">
        <v>95</v>
      </c>
      <c r="C16" s="34" t="s">
        <v>96</v>
      </c>
      <c r="D16" s="35" t="s">
        <v>43</v>
      </c>
      <c r="E16" s="35" t="s">
        <v>97</v>
      </c>
      <c r="F16" s="35">
        <v>16565</v>
      </c>
      <c r="G16" s="33" t="s">
        <v>98</v>
      </c>
      <c r="H16" s="35" t="s">
        <v>33</v>
      </c>
      <c r="I16" s="35">
        <v>46</v>
      </c>
      <c r="J16" s="35">
        <v>3</v>
      </c>
      <c r="K16" s="35">
        <v>10</v>
      </c>
      <c r="L16" s="34">
        <v>45169</v>
      </c>
      <c r="M16" s="36" t="s">
        <v>99</v>
      </c>
      <c r="N16" s="36" t="s">
        <v>100</v>
      </c>
      <c r="O16" s="37">
        <v>3205200</v>
      </c>
      <c r="P16" s="38" t="s">
        <v>37</v>
      </c>
      <c r="Q16" s="39">
        <f t="shared" si="0"/>
        <v>45260</v>
      </c>
      <c r="R16" s="39" t="s">
        <v>101</v>
      </c>
      <c r="S16" s="39">
        <v>44326</v>
      </c>
      <c r="T16" s="40" t="s">
        <v>39</v>
      </c>
      <c r="U16" s="40" t="s">
        <v>102</v>
      </c>
    </row>
    <row r="17" spans="1:21" s="41" customFormat="1" ht="39.75" customHeight="1" x14ac:dyDescent="0.25">
      <c r="A17" s="32">
        <v>10</v>
      </c>
      <c r="B17" s="33" t="s">
        <v>103</v>
      </c>
      <c r="C17" s="34" t="s">
        <v>104</v>
      </c>
      <c r="D17" s="35" t="s">
        <v>43</v>
      </c>
      <c r="E17" s="35" t="s">
        <v>105</v>
      </c>
      <c r="F17" s="35">
        <v>16566</v>
      </c>
      <c r="G17" s="33" t="s">
        <v>106</v>
      </c>
      <c r="H17" s="35" t="s">
        <v>33</v>
      </c>
      <c r="I17" s="35">
        <v>66</v>
      </c>
      <c r="J17" s="35">
        <v>5</v>
      </c>
      <c r="K17" s="35">
        <v>6</v>
      </c>
      <c r="L17" s="34">
        <v>45169</v>
      </c>
      <c r="M17" s="36" t="s">
        <v>107</v>
      </c>
      <c r="N17" s="36" t="s">
        <v>92</v>
      </c>
      <c r="O17" s="37">
        <v>2772000</v>
      </c>
      <c r="P17" s="38" t="s">
        <v>37</v>
      </c>
      <c r="Q17" s="39">
        <f t="shared" si="0"/>
        <v>45321</v>
      </c>
      <c r="R17" s="39" t="s">
        <v>108</v>
      </c>
      <c r="S17" s="39">
        <v>44307</v>
      </c>
      <c r="T17" s="40" t="s">
        <v>39</v>
      </c>
      <c r="U17" s="40" t="s">
        <v>109</v>
      </c>
    </row>
    <row r="18" spans="1:21" s="41" customFormat="1" ht="39.75" customHeight="1" x14ac:dyDescent="0.25">
      <c r="A18" s="32">
        <v>11</v>
      </c>
      <c r="B18" s="33" t="s">
        <v>110</v>
      </c>
      <c r="C18" s="34" t="s">
        <v>111</v>
      </c>
      <c r="D18" s="35" t="s">
        <v>30</v>
      </c>
      <c r="E18" s="35" t="s">
        <v>112</v>
      </c>
      <c r="F18" s="35">
        <v>16567</v>
      </c>
      <c r="G18" s="33" t="s">
        <v>113</v>
      </c>
      <c r="H18" s="35" t="s">
        <v>33</v>
      </c>
      <c r="I18" s="35">
        <v>87</v>
      </c>
      <c r="J18" s="35">
        <v>7</v>
      </c>
      <c r="K18" s="35">
        <v>3</v>
      </c>
      <c r="L18" s="34">
        <v>45169</v>
      </c>
      <c r="M18" s="36" t="s">
        <v>114</v>
      </c>
      <c r="N18" s="36" t="s">
        <v>115</v>
      </c>
      <c r="O18" s="37">
        <v>12600000</v>
      </c>
      <c r="P18" s="38" t="s">
        <v>37</v>
      </c>
      <c r="Q18" s="39">
        <f t="shared" si="0"/>
        <v>45381</v>
      </c>
      <c r="R18" s="39" t="s">
        <v>116</v>
      </c>
      <c r="S18" s="39">
        <v>44620</v>
      </c>
      <c r="T18" s="40" t="s">
        <v>39</v>
      </c>
      <c r="U18" s="40" t="s">
        <v>117</v>
      </c>
    </row>
    <row r="19" spans="1:21" s="41" customFormat="1" ht="39.75" customHeight="1" x14ac:dyDescent="0.25">
      <c r="A19" s="32">
        <v>12</v>
      </c>
      <c r="B19" s="33" t="s">
        <v>118</v>
      </c>
      <c r="C19" s="34" t="s">
        <v>119</v>
      </c>
      <c r="D19" s="35" t="s">
        <v>30</v>
      </c>
      <c r="E19" s="35" t="s">
        <v>120</v>
      </c>
      <c r="F19" s="35">
        <v>16568</v>
      </c>
      <c r="G19" s="33" t="s">
        <v>121</v>
      </c>
      <c r="H19" s="35" t="s">
        <v>33</v>
      </c>
      <c r="I19" s="35">
        <v>90</v>
      </c>
      <c r="J19" s="35">
        <v>7</v>
      </c>
      <c r="K19" s="35">
        <v>6</v>
      </c>
      <c r="L19" s="34">
        <v>45169</v>
      </c>
      <c r="M19" s="36" t="s">
        <v>122</v>
      </c>
      <c r="N19" s="36" t="s">
        <v>47</v>
      </c>
      <c r="O19" s="37">
        <v>4797400.0000000019</v>
      </c>
      <c r="P19" s="38" t="s">
        <v>37</v>
      </c>
      <c r="Q19" s="39">
        <f t="shared" si="0"/>
        <v>45381</v>
      </c>
      <c r="R19" s="39" t="s">
        <v>123</v>
      </c>
      <c r="S19" s="39">
        <v>44383</v>
      </c>
      <c r="T19" s="40" t="s">
        <v>39</v>
      </c>
      <c r="U19" s="40" t="s">
        <v>124</v>
      </c>
    </row>
    <row r="20" spans="1:21" s="41" customFormat="1" ht="39.75" customHeight="1" x14ac:dyDescent="0.25">
      <c r="A20" s="32">
        <v>13</v>
      </c>
      <c r="B20" s="33" t="s">
        <v>125</v>
      </c>
      <c r="C20" s="34" t="s">
        <v>126</v>
      </c>
      <c r="D20" s="35" t="s">
        <v>30</v>
      </c>
      <c r="E20" s="35" t="s">
        <v>127</v>
      </c>
      <c r="F20" s="35">
        <v>16569</v>
      </c>
      <c r="G20" s="33" t="s">
        <v>53</v>
      </c>
      <c r="H20" s="35" t="s">
        <v>33</v>
      </c>
      <c r="I20" s="35">
        <v>91</v>
      </c>
      <c r="J20" s="35">
        <v>7</v>
      </c>
      <c r="K20" s="35">
        <v>7</v>
      </c>
      <c r="L20" s="34">
        <v>45169</v>
      </c>
      <c r="M20" s="36" t="s">
        <v>128</v>
      </c>
      <c r="N20" s="36" t="s">
        <v>36</v>
      </c>
      <c r="O20" s="37">
        <v>4200000</v>
      </c>
      <c r="P20" s="38" t="s">
        <v>37</v>
      </c>
      <c r="Q20" s="39">
        <f t="shared" si="0"/>
        <v>45381</v>
      </c>
      <c r="R20" s="39" t="s">
        <v>129</v>
      </c>
      <c r="S20" s="39">
        <v>44421</v>
      </c>
      <c r="T20" s="40" t="s">
        <v>39</v>
      </c>
      <c r="U20" s="40" t="s">
        <v>130</v>
      </c>
    </row>
    <row r="21" spans="1:21" s="41" customFormat="1" ht="39.75" customHeight="1" x14ac:dyDescent="0.25">
      <c r="A21" s="32">
        <v>14</v>
      </c>
      <c r="B21" s="33" t="s">
        <v>131</v>
      </c>
      <c r="C21" s="34" t="s">
        <v>132</v>
      </c>
      <c r="D21" s="35" t="s">
        <v>43</v>
      </c>
      <c r="E21" s="35" t="s">
        <v>133</v>
      </c>
      <c r="F21" s="35">
        <v>16570</v>
      </c>
      <c r="G21" s="33" t="s">
        <v>134</v>
      </c>
      <c r="H21" s="35" t="s">
        <v>33</v>
      </c>
      <c r="I21" s="35">
        <v>93</v>
      </c>
      <c r="J21" s="35">
        <v>7</v>
      </c>
      <c r="K21" s="35">
        <v>9</v>
      </c>
      <c r="L21" s="34">
        <v>45169</v>
      </c>
      <c r="M21" s="36" t="s">
        <v>135</v>
      </c>
      <c r="N21" s="36" t="s">
        <v>47</v>
      </c>
      <c r="O21" s="37">
        <v>4439340</v>
      </c>
      <c r="P21" s="38" t="s">
        <v>37</v>
      </c>
      <c r="Q21" s="39">
        <f t="shared" si="0"/>
        <v>45381</v>
      </c>
      <c r="R21" s="39" t="s">
        <v>136</v>
      </c>
      <c r="S21" s="39">
        <v>45100</v>
      </c>
      <c r="T21" s="40" t="s">
        <v>39</v>
      </c>
      <c r="U21" s="40" t="s">
        <v>137</v>
      </c>
    </row>
    <row r="22" spans="1:21" s="41" customFormat="1" ht="39.75" customHeight="1" x14ac:dyDescent="0.25">
      <c r="A22" s="32">
        <v>15</v>
      </c>
      <c r="B22" s="33" t="s">
        <v>138</v>
      </c>
      <c r="C22" s="34" t="s">
        <v>139</v>
      </c>
      <c r="D22" s="35" t="s">
        <v>43</v>
      </c>
      <c r="E22" s="35" t="s">
        <v>140</v>
      </c>
      <c r="F22" s="35">
        <v>16571</v>
      </c>
      <c r="G22" s="33" t="s">
        <v>141</v>
      </c>
      <c r="H22" s="35" t="s">
        <v>33</v>
      </c>
      <c r="I22" s="35">
        <v>110</v>
      </c>
      <c r="J22" s="35">
        <v>9</v>
      </c>
      <c r="K22" s="35">
        <v>2</v>
      </c>
      <c r="L22" s="34">
        <v>45169</v>
      </c>
      <c r="M22" s="36" t="s">
        <v>142</v>
      </c>
      <c r="N22" s="36" t="s">
        <v>92</v>
      </c>
      <c r="O22" s="37">
        <v>3885600</v>
      </c>
      <c r="P22" s="38" t="s">
        <v>37</v>
      </c>
      <c r="Q22" s="39">
        <f t="shared" si="0"/>
        <v>45442</v>
      </c>
      <c r="R22" s="39" t="s">
        <v>143</v>
      </c>
      <c r="S22" s="39">
        <v>44587</v>
      </c>
      <c r="T22" s="40" t="s">
        <v>39</v>
      </c>
      <c r="U22" s="40" t="s">
        <v>144</v>
      </c>
    </row>
    <row r="23" spans="1:21" s="41" customFormat="1" ht="39.75" customHeight="1" x14ac:dyDescent="0.25">
      <c r="A23" s="32">
        <v>16</v>
      </c>
      <c r="B23" s="33" t="s">
        <v>145</v>
      </c>
      <c r="C23" s="34" t="s">
        <v>146</v>
      </c>
      <c r="D23" s="35" t="s">
        <v>43</v>
      </c>
      <c r="E23" s="35" t="s">
        <v>147</v>
      </c>
      <c r="F23" s="35">
        <v>16572</v>
      </c>
      <c r="G23" s="33" t="s">
        <v>148</v>
      </c>
      <c r="H23" s="35" t="s">
        <v>33</v>
      </c>
      <c r="I23" s="35">
        <v>115</v>
      </c>
      <c r="J23" s="35">
        <v>9</v>
      </c>
      <c r="K23" s="35">
        <v>7</v>
      </c>
      <c r="L23" s="34">
        <v>45169</v>
      </c>
      <c r="M23" s="36" t="s">
        <v>149</v>
      </c>
      <c r="N23" s="36" t="s">
        <v>47</v>
      </c>
      <c r="O23" s="37">
        <v>5016810</v>
      </c>
      <c r="P23" s="38" t="s">
        <v>37</v>
      </c>
      <c r="Q23" s="39">
        <f t="shared" si="0"/>
        <v>45442</v>
      </c>
      <c r="R23" s="39" t="s">
        <v>150</v>
      </c>
      <c r="S23" s="39">
        <v>43532</v>
      </c>
      <c r="T23" s="40" t="s">
        <v>151</v>
      </c>
      <c r="U23" s="40" t="s">
        <v>152</v>
      </c>
    </row>
    <row r="24" spans="1:21" s="41" customFormat="1" ht="39.75" customHeight="1" x14ac:dyDescent="0.25">
      <c r="A24" s="32">
        <v>17</v>
      </c>
      <c r="B24" s="33" t="s">
        <v>153</v>
      </c>
      <c r="C24" s="34" t="s">
        <v>154</v>
      </c>
      <c r="D24" s="35" t="s">
        <v>43</v>
      </c>
      <c r="E24" s="35" t="s">
        <v>155</v>
      </c>
      <c r="F24" s="35">
        <v>16573</v>
      </c>
      <c r="G24" s="33" t="s">
        <v>156</v>
      </c>
      <c r="H24" s="35" t="s">
        <v>33</v>
      </c>
      <c r="I24" s="35">
        <v>129</v>
      </c>
      <c r="J24" s="35">
        <v>10</v>
      </c>
      <c r="K24" s="35">
        <v>9</v>
      </c>
      <c r="L24" s="34">
        <v>45169</v>
      </c>
      <c r="M24" s="36" t="s">
        <v>157</v>
      </c>
      <c r="N24" s="36" t="s">
        <v>36</v>
      </c>
      <c r="O24" s="37">
        <v>3498000</v>
      </c>
      <c r="P24" s="38" t="s">
        <v>37</v>
      </c>
      <c r="Q24" s="39">
        <f t="shared" si="0"/>
        <v>45473</v>
      </c>
      <c r="R24" s="39" t="s">
        <v>158</v>
      </c>
      <c r="S24" s="39">
        <v>44825</v>
      </c>
      <c r="T24" s="40" t="s">
        <v>39</v>
      </c>
      <c r="U24" s="40" t="s">
        <v>159</v>
      </c>
    </row>
    <row r="25" spans="1:21" s="41" customFormat="1" ht="39.75" customHeight="1" x14ac:dyDescent="0.25">
      <c r="A25" s="32">
        <v>18</v>
      </c>
      <c r="B25" s="33" t="s">
        <v>160</v>
      </c>
      <c r="C25" s="34" t="s">
        <v>161</v>
      </c>
      <c r="D25" s="35" t="s">
        <v>43</v>
      </c>
      <c r="E25" s="35" t="s">
        <v>162</v>
      </c>
      <c r="F25" s="35">
        <v>16574</v>
      </c>
      <c r="G25" s="33" t="s">
        <v>156</v>
      </c>
      <c r="H25" s="35" t="s">
        <v>33</v>
      </c>
      <c r="I25" s="35">
        <v>134</v>
      </c>
      <c r="J25" s="35">
        <v>11</v>
      </c>
      <c r="K25" s="35">
        <v>2</v>
      </c>
      <c r="L25" s="34">
        <v>45169</v>
      </c>
      <c r="M25" s="36" t="s">
        <v>163</v>
      </c>
      <c r="N25" s="36" t="s">
        <v>36</v>
      </c>
      <c r="O25" s="37">
        <v>4604400</v>
      </c>
      <c r="P25" s="38" t="s">
        <v>37</v>
      </c>
      <c r="Q25" s="39">
        <f t="shared" si="0"/>
        <v>45503</v>
      </c>
      <c r="R25" s="39" t="s">
        <v>164</v>
      </c>
      <c r="S25" s="39">
        <v>44748</v>
      </c>
      <c r="T25" s="40" t="s">
        <v>39</v>
      </c>
      <c r="U25" s="40" t="s">
        <v>165</v>
      </c>
    </row>
    <row r="26" spans="1:21" s="41" customFormat="1" ht="39.75" customHeight="1" x14ac:dyDescent="0.25">
      <c r="A26" s="32">
        <v>19</v>
      </c>
      <c r="B26" s="33" t="s">
        <v>166</v>
      </c>
      <c r="C26" s="34" t="s">
        <v>167</v>
      </c>
      <c r="D26" s="35" t="s">
        <v>30</v>
      </c>
      <c r="E26" s="35" t="s">
        <v>168</v>
      </c>
      <c r="F26" s="35">
        <v>16575</v>
      </c>
      <c r="G26" s="33" t="s">
        <v>169</v>
      </c>
      <c r="H26" s="35" t="s">
        <v>33</v>
      </c>
      <c r="I26" s="35">
        <v>152</v>
      </c>
      <c r="J26" s="35">
        <v>12</v>
      </c>
      <c r="K26" s="35" t="s">
        <v>34</v>
      </c>
      <c r="L26" s="34">
        <v>45169</v>
      </c>
      <c r="M26" s="36" t="s">
        <v>170</v>
      </c>
      <c r="N26" s="36" t="s">
        <v>171</v>
      </c>
      <c r="O26" s="37">
        <v>5665980</v>
      </c>
      <c r="P26" s="38" t="s">
        <v>37</v>
      </c>
      <c r="Q26" s="39">
        <f t="shared" si="0"/>
        <v>45534</v>
      </c>
      <c r="R26" s="39" t="s">
        <v>172</v>
      </c>
      <c r="S26" s="39">
        <v>44376</v>
      </c>
      <c r="T26" s="40" t="s">
        <v>39</v>
      </c>
      <c r="U26" s="40" t="s">
        <v>173</v>
      </c>
    </row>
    <row r="27" spans="1:21" s="41" customFormat="1" ht="39.75" customHeight="1" x14ac:dyDescent="0.25">
      <c r="A27" s="32">
        <v>20</v>
      </c>
      <c r="B27" s="33" t="s">
        <v>174</v>
      </c>
      <c r="C27" s="34" t="s">
        <v>175</v>
      </c>
      <c r="D27" s="35" t="s">
        <v>43</v>
      </c>
      <c r="E27" s="35" t="s">
        <v>176</v>
      </c>
      <c r="F27" s="35">
        <v>16576</v>
      </c>
      <c r="G27" s="33" t="s">
        <v>177</v>
      </c>
      <c r="H27" s="35" t="s">
        <v>33</v>
      </c>
      <c r="I27" s="35">
        <v>166</v>
      </c>
      <c r="J27" s="35">
        <v>12</v>
      </c>
      <c r="K27" s="35" t="s">
        <v>34</v>
      </c>
      <c r="L27" s="34">
        <v>45169</v>
      </c>
      <c r="M27" s="36" t="s">
        <v>178</v>
      </c>
      <c r="N27" s="36" t="s">
        <v>171</v>
      </c>
      <c r="O27" s="37">
        <v>7012500</v>
      </c>
      <c r="P27" s="38" t="s">
        <v>37</v>
      </c>
      <c r="Q27" s="39">
        <f t="shared" si="0"/>
        <v>45534</v>
      </c>
      <c r="R27" s="39" t="s">
        <v>179</v>
      </c>
      <c r="S27" s="39">
        <v>44291</v>
      </c>
      <c r="T27" s="40" t="s">
        <v>39</v>
      </c>
      <c r="U27" s="40" t="s">
        <v>180</v>
      </c>
    </row>
    <row r="28" spans="1:21" s="41" customFormat="1" ht="39.75" customHeight="1" x14ac:dyDescent="0.25">
      <c r="A28" s="32">
        <v>21</v>
      </c>
      <c r="B28" s="33" t="s">
        <v>181</v>
      </c>
      <c r="C28" s="34" t="s">
        <v>182</v>
      </c>
      <c r="D28" s="35" t="s">
        <v>30</v>
      </c>
      <c r="E28" s="35" t="s">
        <v>183</v>
      </c>
      <c r="F28" s="35">
        <v>16577</v>
      </c>
      <c r="G28" s="33" t="s">
        <v>184</v>
      </c>
      <c r="H28" s="35" t="s">
        <v>33</v>
      </c>
      <c r="I28" s="35">
        <v>12</v>
      </c>
      <c r="J28" s="35">
        <v>3</v>
      </c>
      <c r="K28" s="35" t="s">
        <v>34</v>
      </c>
      <c r="L28" s="34">
        <v>45169</v>
      </c>
      <c r="M28" s="36" t="s">
        <v>185</v>
      </c>
      <c r="N28" s="36" t="s">
        <v>186</v>
      </c>
      <c r="O28" s="37">
        <v>2313000</v>
      </c>
      <c r="P28" s="38" t="s">
        <v>187</v>
      </c>
      <c r="Q28" s="39">
        <f t="shared" si="0"/>
        <v>45260</v>
      </c>
      <c r="R28" s="39" t="s">
        <v>188</v>
      </c>
      <c r="S28" s="39">
        <v>44539</v>
      </c>
      <c r="T28" s="40" t="s">
        <v>39</v>
      </c>
      <c r="U28" s="40" t="s">
        <v>185</v>
      </c>
    </row>
    <row r="29" spans="1:21" s="41" customFormat="1" ht="39.75" customHeight="1" x14ac:dyDescent="0.25">
      <c r="A29" s="32">
        <v>22</v>
      </c>
      <c r="B29" s="33" t="s">
        <v>189</v>
      </c>
      <c r="C29" s="34" t="s">
        <v>190</v>
      </c>
      <c r="D29" s="35" t="s">
        <v>43</v>
      </c>
      <c r="E29" s="35" t="s">
        <v>191</v>
      </c>
      <c r="F29" s="35">
        <v>16578</v>
      </c>
      <c r="G29" s="33" t="s">
        <v>192</v>
      </c>
      <c r="H29" s="35" t="s">
        <v>33</v>
      </c>
      <c r="I29" s="35">
        <v>12</v>
      </c>
      <c r="J29" s="35">
        <v>3</v>
      </c>
      <c r="K29" s="35" t="s">
        <v>34</v>
      </c>
      <c r="L29" s="34">
        <v>45169</v>
      </c>
      <c r="M29" s="36" t="s">
        <v>193</v>
      </c>
      <c r="N29" s="36" t="s">
        <v>47</v>
      </c>
      <c r="O29" s="37">
        <v>2645250</v>
      </c>
      <c r="P29" s="38" t="s">
        <v>187</v>
      </c>
      <c r="Q29" s="39">
        <f t="shared" si="0"/>
        <v>45260</v>
      </c>
      <c r="R29" s="39" t="s">
        <v>194</v>
      </c>
      <c r="S29" s="39">
        <v>44326</v>
      </c>
      <c r="T29" s="40" t="s">
        <v>39</v>
      </c>
      <c r="U29" s="40" t="s">
        <v>195</v>
      </c>
    </row>
    <row r="30" spans="1:21" s="41" customFormat="1" ht="39.75" customHeight="1" x14ac:dyDescent="0.25">
      <c r="A30" s="32">
        <v>23</v>
      </c>
      <c r="B30" s="33" t="s">
        <v>196</v>
      </c>
      <c r="C30" s="34" t="s">
        <v>197</v>
      </c>
      <c r="D30" s="35" t="s">
        <v>43</v>
      </c>
      <c r="E30" s="35" t="s">
        <v>198</v>
      </c>
      <c r="F30" s="35">
        <v>16579</v>
      </c>
      <c r="G30" s="33" t="s">
        <v>199</v>
      </c>
      <c r="H30" s="35" t="s">
        <v>33</v>
      </c>
      <c r="I30" s="35">
        <v>14</v>
      </c>
      <c r="J30" s="35">
        <v>3</v>
      </c>
      <c r="K30" s="35" t="s">
        <v>34</v>
      </c>
      <c r="L30" s="34">
        <v>45169</v>
      </c>
      <c r="M30" s="36" t="s">
        <v>200</v>
      </c>
      <c r="N30" s="36" t="s">
        <v>77</v>
      </c>
      <c r="O30" s="37">
        <v>3300000</v>
      </c>
      <c r="P30" s="38" t="s">
        <v>187</v>
      </c>
      <c r="Q30" s="39">
        <f t="shared" si="0"/>
        <v>45260</v>
      </c>
      <c r="R30" s="39" t="s">
        <v>201</v>
      </c>
      <c r="S30" s="39">
        <v>40025</v>
      </c>
      <c r="T30" s="40" t="s">
        <v>151</v>
      </c>
      <c r="U30" s="40" t="s">
        <v>202</v>
      </c>
    </row>
    <row r="31" spans="1:21" s="41" customFormat="1" ht="39.75" customHeight="1" x14ac:dyDescent="0.25">
      <c r="A31" s="32">
        <v>24</v>
      </c>
      <c r="B31" s="33" t="s">
        <v>203</v>
      </c>
      <c r="C31" s="34" t="s">
        <v>204</v>
      </c>
      <c r="D31" s="35" t="s">
        <v>43</v>
      </c>
      <c r="E31" s="35" t="s">
        <v>205</v>
      </c>
      <c r="F31" s="35">
        <v>16580</v>
      </c>
      <c r="G31" s="33" t="s">
        <v>206</v>
      </c>
      <c r="H31" s="35" t="s">
        <v>33</v>
      </c>
      <c r="I31" s="35">
        <v>16</v>
      </c>
      <c r="J31" s="35">
        <v>3</v>
      </c>
      <c r="K31" s="35" t="s">
        <v>34</v>
      </c>
      <c r="L31" s="34">
        <v>45169</v>
      </c>
      <c r="M31" s="36" t="s">
        <v>207</v>
      </c>
      <c r="N31" s="36" t="s">
        <v>77</v>
      </c>
      <c r="O31" s="37">
        <v>2898000</v>
      </c>
      <c r="P31" s="38" t="s">
        <v>187</v>
      </c>
      <c r="Q31" s="39">
        <f t="shared" si="0"/>
        <v>45260</v>
      </c>
      <c r="R31" s="39" t="s">
        <v>208</v>
      </c>
      <c r="S31" s="39">
        <v>44326</v>
      </c>
      <c r="T31" s="40" t="s">
        <v>39</v>
      </c>
      <c r="U31" s="40" t="s">
        <v>209</v>
      </c>
    </row>
    <row r="32" spans="1:21" s="41" customFormat="1" ht="39.75" customHeight="1" x14ac:dyDescent="0.25">
      <c r="A32" s="32">
        <v>25</v>
      </c>
      <c r="B32" s="33" t="s">
        <v>210</v>
      </c>
      <c r="C32" s="34" t="s">
        <v>211</v>
      </c>
      <c r="D32" s="35" t="s">
        <v>43</v>
      </c>
      <c r="E32" s="35" t="s">
        <v>212</v>
      </c>
      <c r="F32" s="35">
        <v>16581</v>
      </c>
      <c r="G32" s="33" t="s">
        <v>213</v>
      </c>
      <c r="H32" s="35" t="s">
        <v>33</v>
      </c>
      <c r="I32" s="35">
        <v>23</v>
      </c>
      <c r="J32" s="35">
        <v>3</v>
      </c>
      <c r="K32" s="35" t="s">
        <v>34</v>
      </c>
      <c r="L32" s="34">
        <v>45169</v>
      </c>
      <c r="M32" s="36" t="s">
        <v>214</v>
      </c>
      <c r="N32" s="36" t="s">
        <v>215</v>
      </c>
      <c r="O32" s="37">
        <v>2340000</v>
      </c>
      <c r="P32" s="38" t="s">
        <v>187</v>
      </c>
      <c r="Q32" s="39">
        <f t="shared" si="0"/>
        <v>45260</v>
      </c>
      <c r="R32" s="39" t="s">
        <v>216</v>
      </c>
      <c r="S32" s="39">
        <v>44470</v>
      </c>
      <c r="T32" s="40" t="s">
        <v>151</v>
      </c>
      <c r="U32" s="40" t="s">
        <v>217</v>
      </c>
    </row>
    <row r="33" spans="1:21" s="41" customFormat="1" ht="39.75" customHeight="1" x14ac:dyDescent="0.25">
      <c r="A33" s="32">
        <v>26</v>
      </c>
      <c r="B33" s="33" t="s">
        <v>218</v>
      </c>
      <c r="C33" s="34" t="s">
        <v>219</v>
      </c>
      <c r="D33" s="35" t="s">
        <v>30</v>
      </c>
      <c r="E33" s="35" t="s">
        <v>220</v>
      </c>
      <c r="F33" s="35">
        <v>16582</v>
      </c>
      <c r="G33" s="33" t="s">
        <v>221</v>
      </c>
      <c r="H33" s="35" t="s">
        <v>33</v>
      </c>
      <c r="I33" s="35">
        <v>26</v>
      </c>
      <c r="J33" s="35">
        <v>3</v>
      </c>
      <c r="K33" s="35" t="s">
        <v>34</v>
      </c>
      <c r="L33" s="34">
        <v>45169</v>
      </c>
      <c r="M33" s="36" t="s">
        <v>222</v>
      </c>
      <c r="N33" s="36" t="s">
        <v>223</v>
      </c>
      <c r="O33" s="37">
        <v>3004800</v>
      </c>
      <c r="P33" s="38" t="s">
        <v>187</v>
      </c>
      <c r="Q33" s="39">
        <f t="shared" si="0"/>
        <v>45260</v>
      </c>
      <c r="R33" s="39" t="s">
        <v>224</v>
      </c>
      <c r="S33" s="39">
        <v>44417</v>
      </c>
      <c r="T33" s="40" t="s">
        <v>39</v>
      </c>
      <c r="U33" s="40" t="s">
        <v>225</v>
      </c>
    </row>
    <row r="34" spans="1:21" s="41" customFormat="1" ht="39.75" customHeight="1" x14ac:dyDescent="0.25">
      <c r="A34" s="32">
        <v>27</v>
      </c>
      <c r="B34" s="33" t="s">
        <v>226</v>
      </c>
      <c r="C34" s="34" t="s">
        <v>227</v>
      </c>
      <c r="D34" s="35" t="s">
        <v>43</v>
      </c>
      <c r="E34" s="35" t="s">
        <v>228</v>
      </c>
      <c r="F34" s="35">
        <v>16583</v>
      </c>
      <c r="G34" s="33" t="s">
        <v>229</v>
      </c>
      <c r="H34" s="35" t="s">
        <v>33</v>
      </c>
      <c r="I34" s="35">
        <v>27</v>
      </c>
      <c r="J34" s="35">
        <v>3</v>
      </c>
      <c r="K34" s="35" t="s">
        <v>34</v>
      </c>
      <c r="L34" s="34">
        <v>45169</v>
      </c>
      <c r="M34" s="36" t="s">
        <v>230</v>
      </c>
      <c r="N34" s="36" t="s">
        <v>77</v>
      </c>
      <c r="O34" s="37">
        <v>2880000</v>
      </c>
      <c r="P34" s="38" t="s">
        <v>187</v>
      </c>
      <c r="Q34" s="39">
        <f t="shared" si="0"/>
        <v>45260</v>
      </c>
      <c r="R34" s="39" t="s">
        <v>231</v>
      </c>
      <c r="S34" s="39">
        <v>44522</v>
      </c>
      <c r="T34" s="40" t="s">
        <v>39</v>
      </c>
      <c r="U34" s="40" t="s">
        <v>232</v>
      </c>
    </row>
    <row r="35" spans="1:21" s="41" customFormat="1" ht="39.75" customHeight="1" x14ac:dyDescent="0.25">
      <c r="A35" s="32">
        <v>28</v>
      </c>
      <c r="B35" s="33" t="s">
        <v>233</v>
      </c>
      <c r="C35" s="34" t="s">
        <v>234</v>
      </c>
      <c r="D35" s="35" t="s">
        <v>30</v>
      </c>
      <c r="E35" s="35" t="s">
        <v>235</v>
      </c>
      <c r="F35" s="35">
        <v>16584</v>
      </c>
      <c r="G35" s="33" t="s">
        <v>236</v>
      </c>
      <c r="H35" s="35" t="s">
        <v>33</v>
      </c>
      <c r="I35" s="35">
        <v>28</v>
      </c>
      <c r="J35" s="35">
        <v>3</v>
      </c>
      <c r="K35" s="35" t="s">
        <v>34</v>
      </c>
      <c r="L35" s="34">
        <v>45169</v>
      </c>
      <c r="M35" s="36" t="s">
        <v>237</v>
      </c>
      <c r="N35" s="36" t="s">
        <v>47</v>
      </c>
      <c r="O35" s="37">
        <v>3785812.2</v>
      </c>
      <c r="P35" s="38" t="s">
        <v>187</v>
      </c>
      <c r="Q35" s="39">
        <f t="shared" si="0"/>
        <v>45260</v>
      </c>
      <c r="R35" s="39" t="s">
        <v>238</v>
      </c>
      <c r="S35" s="39">
        <v>44779</v>
      </c>
      <c r="T35" s="40" t="s">
        <v>39</v>
      </c>
      <c r="U35" s="40" t="s">
        <v>239</v>
      </c>
    </row>
    <row r="36" spans="1:21" s="41" customFormat="1" ht="39.75" customHeight="1" x14ac:dyDescent="0.25">
      <c r="A36" s="32">
        <v>29</v>
      </c>
      <c r="B36" s="33" t="s">
        <v>240</v>
      </c>
      <c r="C36" s="34" t="s">
        <v>241</v>
      </c>
      <c r="D36" s="35" t="s">
        <v>30</v>
      </c>
      <c r="E36" s="35" t="s">
        <v>242</v>
      </c>
      <c r="F36" s="35">
        <v>16585</v>
      </c>
      <c r="G36" s="33" t="s">
        <v>243</v>
      </c>
      <c r="H36" s="35" t="s">
        <v>33</v>
      </c>
      <c r="I36" s="35">
        <v>29</v>
      </c>
      <c r="J36" s="35">
        <v>3</v>
      </c>
      <c r="K36" s="35" t="s">
        <v>34</v>
      </c>
      <c r="L36" s="34">
        <v>45169</v>
      </c>
      <c r="M36" s="36" t="s">
        <v>244</v>
      </c>
      <c r="N36" s="36" t="s">
        <v>92</v>
      </c>
      <c r="O36" s="37">
        <v>2313000</v>
      </c>
      <c r="P36" s="38" t="s">
        <v>187</v>
      </c>
      <c r="Q36" s="39">
        <f t="shared" si="0"/>
        <v>45260</v>
      </c>
      <c r="R36" s="39" t="s">
        <v>245</v>
      </c>
      <c r="S36" s="39">
        <v>41044</v>
      </c>
      <c r="T36" s="40" t="s">
        <v>151</v>
      </c>
      <c r="U36" s="40" t="s">
        <v>246</v>
      </c>
    </row>
    <row r="37" spans="1:21" s="41" customFormat="1" ht="39.75" customHeight="1" x14ac:dyDescent="0.25">
      <c r="A37" s="32">
        <v>30</v>
      </c>
      <c r="B37" s="33" t="s">
        <v>247</v>
      </c>
      <c r="C37" s="34" t="s">
        <v>248</v>
      </c>
      <c r="D37" s="35" t="s">
        <v>43</v>
      </c>
      <c r="E37" s="35" t="s">
        <v>249</v>
      </c>
      <c r="F37" s="35">
        <v>16586</v>
      </c>
      <c r="G37" s="33" t="s">
        <v>184</v>
      </c>
      <c r="H37" s="35" t="s">
        <v>33</v>
      </c>
      <c r="I37" s="35">
        <v>32</v>
      </c>
      <c r="J37" s="35">
        <v>3</v>
      </c>
      <c r="K37" s="35" t="s">
        <v>34</v>
      </c>
      <c r="L37" s="34">
        <v>45169</v>
      </c>
      <c r="M37" s="36" t="s">
        <v>250</v>
      </c>
      <c r="N37" s="36" t="s">
        <v>92</v>
      </c>
      <c r="O37" s="37">
        <v>3339000</v>
      </c>
      <c r="P37" s="38" t="s">
        <v>187</v>
      </c>
      <c r="Q37" s="39">
        <f t="shared" si="0"/>
        <v>45260</v>
      </c>
      <c r="R37" s="39" t="s">
        <v>251</v>
      </c>
      <c r="S37" s="39">
        <v>41900</v>
      </c>
      <c r="T37" s="40" t="s">
        <v>151</v>
      </c>
      <c r="U37" s="40" t="s">
        <v>252</v>
      </c>
    </row>
    <row r="38" spans="1:21" s="41" customFormat="1" ht="39.75" customHeight="1" x14ac:dyDescent="0.25">
      <c r="A38" s="32">
        <v>31</v>
      </c>
      <c r="B38" s="33" t="s">
        <v>253</v>
      </c>
      <c r="C38" s="34" t="s">
        <v>254</v>
      </c>
      <c r="D38" s="35" t="s">
        <v>43</v>
      </c>
      <c r="E38" s="35" t="s">
        <v>255</v>
      </c>
      <c r="F38" s="35">
        <v>16587</v>
      </c>
      <c r="G38" s="33" t="s">
        <v>256</v>
      </c>
      <c r="H38" s="35" t="s">
        <v>33</v>
      </c>
      <c r="I38" s="35">
        <v>37</v>
      </c>
      <c r="J38" s="35">
        <v>3</v>
      </c>
      <c r="K38" s="35">
        <v>1</v>
      </c>
      <c r="L38" s="34">
        <v>45169</v>
      </c>
      <c r="M38" s="36" t="s">
        <v>257</v>
      </c>
      <c r="N38" s="36" t="s">
        <v>258</v>
      </c>
      <c r="O38" s="37">
        <v>3150000</v>
      </c>
      <c r="P38" s="38" t="s">
        <v>187</v>
      </c>
      <c r="Q38" s="39">
        <f t="shared" si="0"/>
        <v>45260</v>
      </c>
      <c r="R38" s="39" t="s">
        <v>259</v>
      </c>
      <c r="S38" s="39">
        <v>41726</v>
      </c>
      <c r="T38" s="40" t="s">
        <v>151</v>
      </c>
      <c r="U38" s="40" t="s">
        <v>260</v>
      </c>
    </row>
    <row r="39" spans="1:21" s="41" customFormat="1" ht="39.75" customHeight="1" x14ac:dyDescent="0.25">
      <c r="A39" s="32">
        <v>32</v>
      </c>
      <c r="B39" s="33" t="s">
        <v>261</v>
      </c>
      <c r="C39" s="34" t="s">
        <v>262</v>
      </c>
      <c r="D39" s="35" t="s">
        <v>30</v>
      </c>
      <c r="E39" s="35" t="s">
        <v>263</v>
      </c>
      <c r="F39" s="35">
        <v>16588</v>
      </c>
      <c r="G39" s="33" t="s">
        <v>264</v>
      </c>
      <c r="H39" s="35" t="s">
        <v>33</v>
      </c>
      <c r="I39" s="35">
        <v>39</v>
      </c>
      <c r="J39" s="35">
        <v>3</v>
      </c>
      <c r="K39" s="35">
        <v>3</v>
      </c>
      <c r="L39" s="34">
        <v>45169</v>
      </c>
      <c r="M39" s="36" t="s">
        <v>265</v>
      </c>
      <c r="N39" s="36" t="s">
        <v>92</v>
      </c>
      <c r="O39" s="37">
        <v>2313000</v>
      </c>
      <c r="P39" s="38" t="s">
        <v>187</v>
      </c>
      <c r="Q39" s="39">
        <f t="shared" si="0"/>
        <v>45260</v>
      </c>
      <c r="R39" s="39" t="s">
        <v>266</v>
      </c>
      <c r="S39" s="39">
        <v>43108</v>
      </c>
      <c r="T39" s="40" t="s">
        <v>151</v>
      </c>
      <c r="U39" s="40" t="s">
        <v>267</v>
      </c>
    </row>
    <row r="40" spans="1:21" s="41" customFormat="1" ht="39.75" customHeight="1" x14ac:dyDescent="0.25">
      <c r="A40" s="32">
        <v>33</v>
      </c>
      <c r="B40" s="33" t="s">
        <v>268</v>
      </c>
      <c r="C40" s="34" t="s">
        <v>269</v>
      </c>
      <c r="D40" s="35" t="s">
        <v>43</v>
      </c>
      <c r="E40" s="35" t="s">
        <v>270</v>
      </c>
      <c r="F40" s="35">
        <v>16589</v>
      </c>
      <c r="G40" s="33" t="s">
        <v>271</v>
      </c>
      <c r="H40" s="35" t="s">
        <v>33</v>
      </c>
      <c r="I40" s="35">
        <v>40</v>
      </c>
      <c r="J40" s="35">
        <v>3</v>
      </c>
      <c r="K40" s="35">
        <v>4</v>
      </c>
      <c r="L40" s="34">
        <v>45169</v>
      </c>
      <c r="M40" s="36" t="s">
        <v>272</v>
      </c>
      <c r="N40" s="36" t="s">
        <v>77</v>
      </c>
      <c r="O40" s="37">
        <v>2772000</v>
      </c>
      <c r="P40" s="38" t="s">
        <v>187</v>
      </c>
      <c r="Q40" s="39">
        <f t="shared" si="0"/>
        <v>45260</v>
      </c>
      <c r="R40" s="39" t="s">
        <v>273</v>
      </c>
      <c r="S40" s="39">
        <v>44838</v>
      </c>
      <c r="T40" s="40" t="s">
        <v>39</v>
      </c>
      <c r="U40" s="40" t="s">
        <v>274</v>
      </c>
    </row>
    <row r="41" spans="1:21" s="41" customFormat="1" ht="39.75" customHeight="1" x14ac:dyDescent="0.25">
      <c r="A41" s="32">
        <v>34</v>
      </c>
      <c r="B41" s="33" t="s">
        <v>275</v>
      </c>
      <c r="C41" s="34" t="s">
        <v>276</v>
      </c>
      <c r="D41" s="35" t="s">
        <v>43</v>
      </c>
      <c r="E41" s="35" t="s">
        <v>277</v>
      </c>
      <c r="F41" s="35">
        <v>16590</v>
      </c>
      <c r="G41" s="33" t="s">
        <v>278</v>
      </c>
      <c r="H41" s="35" t="s">
        <v>33</v>
      </c>
      <c r="I41" s="35">
        <v>41</v>
      </c>
      <c r="J41" s="35">
        <v>3</v>
      </c>
      <c r="K41" s="35">
        <v>5</v>
      </c>
      <c r="L41" s="34">
        <v>45169</v>
      </c>
      <c r="M41" s="36" t="s">
        <v>279</v>
      </c>
      <c r="N41" s="36" t="s">
        <v>92</v>
      </c>
      <c r="O41" s="37">
        <v>2332300.0000000019</v>
      </c>
      <c r="P41" s="38" t="s">
        <v>187</v>
      </c>
      <c r="Q41" s="39">
        <f t="shared" si="0"/>
        <v>45260</v>
      </c>
      <c r="R41" s="39" t="s">
        <v>280</v>
      </c>
      <c r="S41" s="39">
        <v>44852</v>
      </c>
      <c r="T41" s="40" t="s">
        <v>39</v>
      </c>
      <c r="U41" s="40" t="s">
        <v>281</v>
      </c>
    </row>
    <row r="42" spans="1:21" s="41" customFormat="1" ht="39.75" customHeight="1" x14ac:dyDescent="0.25">
      <c r="A42" s="32">
        <v>35</v>
      </c>
      <c r="B42" s="33" t="s">
        <v>282</v>
      </c>
      <c r="C42" s="34" t="s">
        <v>283</v>
      </c>
      <c r="D42" s="35" t="s">
        <v>30</v>
      </c>
      <c r="E42" s="35" t="s">
        <v>284</v>
      </c>
      <c r="F42" s="35">
        <v>16591</v>
      </c>
      <c r="G42" s="33" t="s">
        <v>199</v>
      </c>
      <c r="H42" s="35" t="s">
        <v>33</v>
      </c>
      <c r="I42" s="35">
        <v>42</v>
      </c>
      <c r="J42" s="35">
        <v>3</v>
      </c>
      <c r="K42" s="35">
        <v>6</v>
      </c>
      <c r="L42" s="34">
        <v>45169</v>
      </c>
      <c r="M42" s="36" t="s">
        <v>285</v>
      </c>
      <c r="N42" s="36" t="s">
        <v>92</v>
      </c>
      <c r="O42" s="37">
        <v>2313000</v>
      </c>
      <c r="P42" s="38" t="s">
        <v>187</v>
      </c>
      <c r="Q42" s="39">
        <f t="shared" si="0"/>
        <v>45260</v>
      </c>
      <c r="R42" s="39" t="s">
        <v>286</v>
      </c>
      <c r="S42" s="39">
        <v>43265</v>
      </c>
      <c r="T42" s="40" t="s">
        <v>287</v>
      </c>
      <c r="U42" s="40" t="s">
        <v>288</v>
      </c>
    </row>
    <row r="43" spans="1:21" s="41" customFormat="1" ht="39.75" customHeight="1" x14ac:dyDescent="0.25">
      <c r="A43" s="32">
        <v>36</v>
      </c>
      <c r="B43" s="33" t="s">
        <v>289</v>
      </c>
      <c r="C43" s="34" t="s">
        <v>290</v>
      </c>
      <c r="D43" s="35" t="s">
        <v>30</v>
      </c>
      <c r="E43" s="35" t="s">
        <v>291</v>
      </c>
      <c r="F43" s="35">
        <v>16592</v>
      </c>
      <c r="G43" s="33" t="s">
        <v>292</v>
      </c>
      <c r="H43" s="35" t="s">
        <v>33</v>
      </c>
      <c r="I43" s="35">
        <v>54</v>
      </c>
      <c r="J43" s="35">
        <v>4</v>
      </c>
      <c r="K43" s="35">
        <v>6</v>
      </c>
      <c r="L43" s="34">
        <v>45169</v>
      </c>
      <c r="M43" s="36" t="s">
        <v>293</v>
      </c>
      <c r="N43" s="36" t="s">
        <v>92</v>
      </c>
      <c r="O43" s="37">
        <v>2428800</v>
      </c>
      <c r="P43" s="38" t="s">
        <v>187</v>
      </c>
      <c r="Q43" s="39">
        <f t="shared" si="0"/>
        <v>45290</v>
      </c>
      <c r="R43" s="39" t="s">
        <v>294</v>
      </c>
      <c r="S43" s="39">
        <v>42100</v>
      </c>
      <c r="T43" s="40" t="s">
        <v>151</v>
      </c>
      <c r="U43" s="40" t="s">
        <v>295</v>
      </c>
    </row>
    <row r="44" spans="1:21" s="41" customFormat="1" ht="39.75" customHeight="1" x14ac:dyDescent="0.25">
      <c r="A44" s="32">
        <v>37</v>
      </c>
      <c r="B44" s="33" t="s">
        <v>296</v>
      </c>
      <c r="C44" s="34" t="s">
        <v>297</v>
      </c>
      <c r="D44" s="35" t="s">
        <v>30</v>
      </c>
      <c r="E44" s="35" t="s">
        <v>298</v>
      </c>
      <c r="F44" s="35">
        <v>16593</v>
      </c>
      <c r="G44" s="33" t="s">
        <v>299</v>
      </c>
      <c r="H44" s="35" t="s">
        <v>33</v>
      </c>
      <c r="I44" s="35">
        <v>56</v>
      </c>
      <c r="J44" s="35">
        <v>4</v>
      </c>
      <c r="K44" s="35">
        <v>8</v>
      </c>
      <c r="L44" s="34">
        <v>45169</v>
      </c>
      <c r="M44" s="36" t="s">
        <v>300</v>
      </c>
      <c r="N44" s="36" t="s">
        <v>92</v>
      </c>
      <c r="O44" s="37">
        <v>3247200</v>
      </c>
      <c r="P44" s="38" t="s">
        <v>187</v>
      </c>
      <c r="Q44" s="39">
        <f t="shared" si="0"/>
        <v>45290</v>
      </c>
      <c r="R44" s="39" t="s">
        <v>301</v>
      </c>
      <c r="S44" s="39">
        <v>44309</v>
      </c>
      <c r="T44" s="40" t="s">
        <v>39</v>
      </c>
      <c r="U44" s="40" t="s">
        <v>302</v>
      </c>
    </row>
    <row r="45" spans="1:21" s="41" customFormat="1" ht="39.75" customHeight="1" x14ac:dyDescent="0.25">
      <c r="A45" s="32">
        <v>38</v>
      </c>
      <c r="B45" s="33" t="s">
        <v>303</v>
      </c>
      <c r="C45" s="34" t="s">
        <v>304</v>
      </c>
      <c r="D45" s="35" t="s">
        <v>43</v>
      </c>
      <c r="E45" s="35" t="s">
        <v>305</v>
      </c>
      <c r="F45" s="35">
        <v>16594</v>
      </c>
      <c r="G45" s="33" t="s">
        <v>306</v>
      </c>
      <c r="H45" s="35" t="s">
        <v>33</v>
      </c>
      <c r="I45" s="35">
        <v>60</v>
      </c>
      <c r="J45" s="35">
        <v>5</v>
      </c>
      <c r="K45" s="35">
        <v>0</v>
      </c>
      <c r="L45" s="34">
        <v>45169</v>
      </c>
      <c r="M45" s="36" t="s">
        <v>307</v>
      </c>
      <c r="N45" s="36" t="s">
        <v>92</v>
      </c>
      <c r="O45" s="37">
        <v>2428800</v>
      </c>
      <c r="P45" s="38" t="s">
        <v>187</v>
      </c>
      <c r="Q45" s="39">
        <f t="shared" si="0"/>
        <v>45321</v>
      </c>
      <c r="R45" s="39" t="s">
        <v>308</v>
      </c>
      <c r="S45" s="39">
        <v>41625</v>
      </c>
      <c r="T45" s="40" t="s">
        <v>151</v>
      </c>
      <c r="U45" s="40" t="s">
        <v>309</v>
      </c>
    </row>
    <row r="46" spans="1:21" s="41" customFormat="1" ht="39.75" customHeight="1" x14ac:dyDescent="0.25">
      <c r="A46" s="32">
        <v>39</v>
      </c>
      <c r="B46" s="33" t="s">
        <v>310</v>
      </c>
      <c r="C46" s="34" t="s">
        <v>311</v>
      </c>
      <c r="D46" s="35" t="s">
        <v>30</v>
      </c>
      <c r="E46" s="35" t="s">
        <v>312</v>
      </c>
      <c r="F46" s="35">
        <v>16595</v>
      </c>
      <c r="G46" s="33" t="s">
        <v>313</v>
      </c>
      <c r="H46" s="35" t="s">
        <v>33</v>
      </c>
      <c r="I46" s="35">
        <v>80</v>
      </c>
      <c r="J46" s="35">
        <v>6</v>
      </c>
      <c r="K46" s="35">
        <v>8</v>
      </c>
      <c r="L46" s="34">
        <v>45169</v>
      </c>
      <c r="M46" s="36" t="s">
        <v>314</v>
      </c>
      <c r="N46" s="36" t="s">
        <v>223</v>
      </c>
      <c r="O46" s="37">
        <v>9226200</v>
      </c>
      <c r="P46" s="38" t="s">
        <v>187</v>
      </c>
      <c r="Q46" s="39">
        <f t="shared" si="0"/>
        <v>45352</v>
      </c>
      <c r="R46" s="39" t="s">
        <v>315</v>
      </c>
      <c r="S46" s="39">
        <v>44779</v>
      </c>
      <c r="T46" s="40" t="s">
        <v>39</v>
      </c>
      <c r="U46" s="40" t="s">
        <v>316</v>
      </c>
    </row>
    <row r="47" spans="1:21" s="41" customFormat="1" ht="39.75" customHeight="1" x14ac:dyDescent="0.25">
      <c r="A47" s="32">
        <v>40</v>
      </c>
      <c r="B47" s="33" t="s">
        <v>317</v>
      </c>
      <c r="C47" s="34" t="s">
        <v>318</v>
      </c>
      <c r="D47" s="35" t="s">
        <v>43</v>
      </c>
      <c r="E47" s="35" t="s">
        <v>319</v>
      </c>
      <c r="F47" s="35">
        <v>16596</v>
      </c>
      <c r="G47" s="33" t="s">
        <v>320</v>
      </c>
      <c r="H47" s="35" t="s">
        <v>33</v>
      </c>
      <c r="I47" s="35">
        <v>88</v>
      </c>
      <c r="J47" s="35">
        <v>7</v>
      </c>
      <c r="K47" s="35">
        <v>4</v>
      </c>
      <c r="L47" s="34">
        <v>45169</v>
      </c>
      <c r="M47" s="36" t="s">
        <v>321</v>
      </c>
      <c r="N47" s="36" t="s">
        <v>322</v>
      </c>
      <c r="O47" s="37">
        <v>3843199.9999999981</v>
      </c>
      <c r="P47" s="38" t="s">
        <v>187</v>
      </c>
      <c r="Q47" s="39">
        <f t="shared" si="0"/>
        <v>45381</v>
      </c>
      <c r="R47" s="39" t="s">
        <v>323</v>
      </c>
      <c r="S47" s="39">
        <v>44777</v>
      </c>
      <c r="T47" s="40" t="s">
        <v>39</v>
      </c>
      <c r="U47" s="40" t="s">
        <v>324</v>
      </c>
    </row>
    <row r="48" spans="1:21" s="41" customFormat="1" ht="39.75" customHeight="1" x14ac:dyDescent="0.25">
      <c r="A48" s="32">
        <v>41</v>
      </c>
      <c r="B48" s="33" t="s">
        <v>325</v>
      </c>
      <c r="C48" s="34" t="s">
        <v>326</v>
      </c>
      <c r="D48" s="35" t="s">
        <v>30</v>
      </c>
      <c r="E48" s="35" t="s">
        <v>327</v>
      </c>
      <c r="F48" s="35">
        <v>16597</v>
      </c>
      <c r="G48" s="33" t="s">
        <v>328</v>
      </c>
      <c r="H48" s="35" t="s">
        <v>33</v>
      </c>
      <c r="I48" s="35">
        <v>93</v>
      </c>
      <c r="J48" s="35">
        <v>7</v>
      </c>
      <c r="K48" s="35">
        <v>9</v>
      </c>
      <c r="L48" s="34">
        <v>45169</v>
      </c>
      <c r="M48" s="36" t="s">
        <v>329</v>
      </c>
      <c r="N48" s="36" t="s">
        <v>47</v>
      </c>
      <c r="O48" s="37">
        <v>2880000</v>
      </c>
      <c r="P48" s="38" t="s">
        <v>187</v>
      </c>
      <c r="Q48" s="39">
        <f t="shared" si="0"/>
        <v>45381</v>
      </c>
      <c r="R48" s="39" t="s">
        <v>330</v>
      </c>
      <c r="S48" s="39">
        <v>44621</v>
      </c>
      <c r="T48" s="40" t="s">
        <v>39</v>
      </c>
      <c r="U48" s="40" t="s">
        <v>331</v>
      </c>
    </row>
    <row r="49" spans="1:21" s="41" customFormat="1" ht="39.75" customHeight="1" x14ac:dyDescent="0.25">
      <c r="A49" s="32">
        <v>42</v>
      </c>
      <c r="B49" s="33" t="s">
        <v>332</v>
      </c>
      <c r="C49" s="34" t="s">
        <v>333</v>
      </c>
      <c r="D49" s="35" t="s">
        <v>43</v>
      </c>
      <c r="E49" s="35" t="s">
        <v>334</v>
      </c>
      <c r="F49" s="35">
        <v>16598</v>
      </c>
      <c r="G49" s="33" t="s">
        <v>335</v>
      </c>
      <c r="H49" s="35" t="s">
        <v>33</v>
      </c>
      <c r="I49" s="35">
        <v>162</v>
      </c>
      <c r="J49" s="35">
        <v>12</v>
      </c>
      <c r="K49" s="35" t="s">
        <v>34</v>
      </c>
      <c r="L49" s="34">
        <v>45169</v>
      </c>
      <c r="M49" s="36" t="s">
        <v>336</v>
      </c>
      <c r="N49" s="36" t="s">
        <v>171</v>
      </c>
      <c r="O49" s="37">
        <v>6709140</v>
      </c>
      <c r="P49" s="38" t="s">
        <v>187</v>
      </c>
      <c r="Q49" s="39">
        <f t="shared" si="0"/>
        <v>45534</v>
      </c>
      <c r="R49" s="39" t="s">
        <v>337</v>
      </c>
      <c r="S49" s="39">
        <v>44286</v>
      </c>
      <c r="T49" s="40" t="s">
        <v>39</v>
      </c>
      <c r="U49" s="40" t="s">
        <v>338</v>
      </c>
    </row>
    <row r="50" spans="1:21" s="41" customFormat="1" ht="39.75" customHeight="1" x14ac:dyDescent="0.25">
      <c r="A50" s="32">
        <v>43</v>
      </c>
      <c r="B50" s="33" t="s">
        <v>339</v>
      </c>
      <c r="C50" s="34" t="s">
        <v>340</v>
      </c>
      <c r="D50" s="35" t="s">
        <v>43</v>
      </c>
      <c r="E50" s="35" t="s">
        <v>341</v>
      </c>
      <c r="F50" s="35">
        <v>16599</v>
      </c>
      <c r="G50" s="33" t="s">
        <v>342</v>
      </c>
      <c r="H50" s="35" t="s">
        <v>33</v>
      </c>
      <c r="I50" s="35">
        <v>41</v>
      </c>
      <c r="J50" s="35">
        <v>3</v>
      </c>
      <c r="K50" s="35">
        <v>5</v>
      </c>
      <c r="L50" s="34">
        <v>45169</v>
      </c>
      <c r="M50" s="36" t="s">
        <v>343</v>
      </c>
      <c r="N50" s="36" t="s">
        <v>47</v>
      </c>
      <c r="O50" s="37">
        <v>3355800</v>
      </c>
      <c r="P50" s="38" t="s">
        <v>344</v>
      </c>
      <c r="Q50" s="39">
        <f t="shared" si="0"/>
        <v>45260</v>
      </c>
      <c r="R50" s="39" t="s">
        <v>345</v>
      </c>
      <c r="S50" s="39">
        <v>44697</v>
      </c>
      <c r="T50" s="40" t="s">
        <v>39</v>
      </c>
      <c r="U50" s="40" t="s">
        <v>346</v>
      </c>
    </row>
    <row r="51" spans="1:21" s="41" customFormat="1" ht="39.75" customHeight="1" x14ac:dyDescent="0.25">
      <c r="A51" s="32">
        <v>44</v>
      </c>
      <c r="B51" s="33" t="s">
        <v>347</v>
      </c>
      <c r="C51" s="34" t="s">
        <v>348</v>
      </c>
      <c r="D51" s="35" t="s">
        <v>43</v>
      </c>
      <c r="E51" s="35" t="s">
        <v>349</v>
      </c>
      <c r="F51" s="35">
        <v>16600</v>
      </c>
      <c r="G51" s="33" t="s">
        <v>350</v>
      </c>
      <c r="H51" s="35" t="s">
        <v>33</v>
      </c>
      <c r="I51" s="35">
        <v>12</v>
      </c>
      <c r="J51" s="35">
        <v>3</v>
      </c>
      <c r="K51" s="35" t="s">
        <v>34</v>
      </c>
      <c r="L51" s="34">
        <v>45169</v>
      </c>
      <c r="M51" s="36" t="s">
        <v>351</v>
      </c>
      <c r="N51" s="36" t="s">
        <v>36</v>
      </c>
      <c r="O51" s="37">
        <v>2516640</v>
      </c>
      <c r="P51" s="38" t="s">
        <v>352</v>
      </c>
      <c r="Q51" s="39">
        <f t="shared" si="0"/>
        <v>45260</v>
      </c>
      <c r="R51" s="39" t="s">
        <v>353</v>
      </c>
      <c r="S51" s="39">
        <v>45081</v>
      </c>
      <c r="T51" s="40" t="s">
        <v>39</v>
      </c>
      <c r="U51" s="40" t="s">
        <v>354</v>
      </c>
    </row>
    <row r="52" spans="1:21" s="41" customFormat="1" ht="39.75" customHeight="1" x14ac:dyDescent="0.25">
      <c r="A52" s="32">
        <v>45</v>
      </c>
      <c r="B52" s="33" t="s">
        <v>355</v>
      </c>
      <c r="C52" s="34" t="s">
        <v>66</v>
      </c>
      <c r="D52" s="35" t="s">
        <v>43</v>
      </c>
      <c r="E52" s="35" t="s">
        <v>356</v>
      </c>
      <c r="F52" s="35">
        <v>16601</v>
      </c>
      <c r="G52" s="33" t="s">
        <v>357</v>
      </c>
      <c r="H52" s="35" t="s">
        <v>33</v>
      </c>
      <c r="I52" s="35">
        <v>14</v>
      </c>
      <c r="J52" s="35">
        <v>3</v>
      </c>
      <c r="K52" s="35" t="s">
        <v>34</v>
      </c>
      <c r="L52" s="34">
        <v>45169</v>
      </c>
      <c r="M52" s="36" t="s">
        <v>358</v>
      </c>
      <c r="N52" s="36" t="s">
        <v>77</v>
      </c>
      <c r="O52" s="37">
        <v>3138000</v>
      </c>
      <c r="P52" s="38" t="s">
        <v>352</v>
      </c>
      <c r="Q52" s="39">
        <f t="shared" si="0"/>
        <v>45260</v>
      </c>
      <c r="R52" s="39" t="s">
        <v>359</v>
      </c>
      <c r="S52" s="39">
        <v>44697</v>
      </c>
      <c r="T52" s="40" t="s">
        <v>39</v>
      </c>
      <c r="U52" s="40" t="s">
        <v>360</v>
      </c>
    </row>
    <row r="53" spans="1:21" s="41" customFormat="1" ht="39.75" customHeight="1" x14ac:dyDescent="0.25">
      <c r="A53" s="32">
        <v>46</v>
      </c>
      <c r="B53" s="33" t="s">
        <v>361</v>
      </c>
      <c r="C53" s="34" t="s">
        <v>362</v>
      </c>
      <c r="D53" s="35" t="s">
        <v>30</v>
      </c>
      <c r="E53" s="35" t="s">
        <v>363</v>
      </c>
      <c r="F53" s="35">
        <v>16602</v>
      </c>
      <c r="G53" s="33" t="s">
        <v>364</v>
      </c>
      <c r="H53" s="35" t="s">
        <v>33</v>
      </c>
      <c r="I53" s="35">
        <v>14</v>
      </c>
      <c r="J53" s="35">
        <v>3</v>
      </c>
      <c r="K53" s="35" t="s">
        <v>34</v>
      </c>
      <c r="L53" s="34">
        <v>45169</v>
      </c>
      <c r="M53" s="36" t="s">
        <v>365</v>
      </c>
      <c r="N53" s="36" t="s">
        <v>36</v>
      </c>
      <c r="O53" s="37">
        <v>2944500</v>
      </c>
      <c r="P53" s="38" t="s">
        <v>352</v>
      </c>
      <c r="Q53" s="39">
        <f t="shared" si="0"/>
        <v>45260</v>
      </c>
      <c r="R53" s="39" t="s">
        <v>366</v>
      </c>
      <c r="S53" s="39">
        <v>44376</v>
      </c>
      <c r="T53" s="40" t="s">
        <v>39</v>
      </c>
      <c r="U53" s="40" t="s">
        <v>367</v>
      </c>
    </row>
    <row r="54" spans="1:21" s="41" customFormat="1" ht="39.75" customHeight="1" x14ac:dyDescent="0.25">
      <c r="A54" s="32">
        <v>47</v>
      </c>
      <c r="B54" s="33" t="s">
        <v>368</v>
      </c>
      <c r="C54" s="34" t="s">
        <v>369</v>
      </c>
      <c r="D54" s="35" t="s">
        <v>43</v>
      </c>
      <c r="E54" s="35" t="s">
        <v>370</v>
      </c>
      <c r="F54" s="35">
        <v>16603</v>
      </c>
      <c r="G54" s="33" t="s">
        <v>371</v>
      </c>
      <c r="H54" s="35" t="s">
        <v>33</v>
      </c>
      <c r="I54" s="35">
        <v>19</v>
      </c>
      <c r="J54" s="35">
        <v>3</v>
      </c>
      <c r="K54" s="35" t="s">
        <v>34</v>
      </c>
      <c r="L54" s="34">
        <v>45169</v>
      </c>
      <c r="M54" s="36" t="s">
        <v>372</v>
      </c>
      <c r="N54" s="36" t="s">
        <v>77</v>
      </c>
      <c r="O54" s="37">
        <v>2400000</v>
      </c>
      <c r="P54" s="38" t="s">
        <v>352</v>
      </c>
      <c r="Q54" s="39">
        <f t="shared" si="0"/>
        <v>45260</v>
      </c>
      <c r="R54" s="39" t="s">
        <v>373</v>
      </c>
      <c r="S54" s="39">
        <v>44567</v>
      </c>
      <c r="T54" s="40" t="s">
        <v>39</v>
      </c>
      <c r="U54" s="40" t="s">
        <v>374</v>
      </c>
    </row>
    <row r="55" spans="1:21" s="41" customFormat="1" ht="39.75" customHeight="1" x14ac:dyDescent="0.25">
      <c r="A55" s="32">
        <v>48</v>
      </c>
      <c r="B55" s="33" t="s">
        <v>375</v>
      </c>
      <c r="C55" s="34" t="s">
        <v>376</v>
      </c>
      <c r="D55" s="35" t="s">
        <v>43</v>
      </c>
      <c r="E55" s="35" t="s">
        <v>377</v>
      </c>
      <c r="F55" s="35">
        <v>16604</v>
      </c>
      <c r="G55" s="33" t="s">
        <v>378</v>
      </c>
      <c r="H55" s="35" t="s">
        <v>33</v>
      </c>
      <c r="I55" s="35">
        <v>19</v>
      </c>
      <c r="J55" s="35">
        <v>3</v>
      </c>
      <c r="K55" s="35" t="s">
        <v>34</v>
      </c>
      <c r="L55" s="34">
        <v>45169</v>
      </c>
      <c r="M55" s="36" t="s">
        <v>379</v>
      </c>
      <c r="N55" s="36" t="s">
        <v>47</v>
      </c>
      <c r="O55" s="37">
        <v>3241399.9999999981</v>
      </c>
      <c r="P55" s="38" t="s">
        <v>352</v>
      </c>
      <c r="Q55" s="39">
        <f t="shared" si="0"/>
        <v>45260</v>
      </c>
      <c r="R55" s="39" t="s">
        <v>380</v>
      </c>
      <c r="S55" s="39">
        <v>44893</v>
      </c>
      <c r="T55" s="40" t="s">
        <v>39</v>
      </c>
      <c r="U55" s="40" t="s">
        <v>379</v>
      </c>
    </row>
    <row r="56" spans="1:21" s="41" customFormat="1" ht="39.75" customHeight="1" x14ac:dyDescent="0.25">
      <c r="A56" s="32">
        <v>49</v>
      </c>
      <c r="B56" s="33" t="s">
        <v>381</v>
      </c>
      <c r="C56" s="34" t="s">
        <v>382</v>
      </c>
      <c r="D56" s="35" t="s">
        <v>43</v>
      </c>
      <c r="E56" s="35" t="s">
        <v>383</v>
      </c>
      <c r="F56" s="35">
        <v>16605</v>
      </c>
      <c r="G56" s="33" t="s">
        <v>384</v>
      </c>
      <c r="H56" s="35" t="s">
        <v>33</v>
      </c>
      <c r="I56" s="35">
        <v>19</v>
      </c>
      <c r="J56" s="35">
        <v>3</v>
      </c>
      <c r="K56" s="35" t="s">
        <v>34</v>
      </c>
      <c r="L56" s="34">
        <v>45169</v>
      </c>
      <c r="M56" s="36" t="s">
        <v>385</v>
      </c>
      <c r="N56" s="36" t="s">
        <v>77</v>
      </c>
      <c r="O56" s="37">
        <v>3355800</v>
      </c>
      <c r="P56" s="38" t="s">
        <v>352</v>
      </c>
      <c r="Q56" s="39">
        <f t="shared" si="0"/>
        <v>45260</v>
      </c>
      <c r="R56" s="39" t="s">
        <v>386</v>
      </c>
      <c r="S56" s="39">
        <v>44539</v>
      </c>
      <c r="T56" s="40" t="s">
        <v>39</v>
      </c>
      <c r="U56" s="40" t="s">
        <v>387</v>
      </c>
    </row>
    <row r="57" spans="1:21" s="41" customFormat="1" ht="39.75" customHeight="1" x14ac:dyDescent="0.25">
      <c r="A57" s="32">
        <v>50</v>
      </c>
      <c r="B57" s="33" t="s">
        <v>388</v>
      </c>
      <c r="C57" s="34" t="s">
        <v>389</v>
      </c>
      <c r="D57" s="35" t="s">
        <v>30</v>
      </c>
      <c r="E57" s="35" t="s">
        <v>390</v>
      </c>
      <c r="F57" s="35">
        <v>16606</v>
      </c>
      <c r="G57" s="33" t="s">
        <v>391</v>
      </c>
      <c r="H57" s="35" t="s">
        <v>33</v>
      </c>
      <c r="I57" s="35">
        <v>22</v>
      </c>
      <c r="J57" s="35">
        <v>3</v>
      </c>
      <c r="K57" s="35" t="s">
        <v>34</v>
      </c>
      <c r="L57" s="34">
        <v>45169</v>
      </c>
      <c r="M57" s="36" t="s">
        <v>392</v>
      </c>
      <c r="N57" s="36" t="s">
        <v>115</v>
      </c>
      <c r="O57" s="37">
        <v>3195450</v>
      </c>
      <c r="P57" s="38" t="s">
        <v>352</v>
      </c>
      <c r="Q57" s="39">
        <f t="shared" si="0"/>
        <v>45260</v>
      </c>
      <c r="R57" s="39" t="s">
        <v>393</v>
      </c>
      <c r="S57" s="39">
        <v>44867</v>
      </c>
      <c r="T57" s="40" t="s">
        <v>39</v>
      </c>
      <c r="U57" s="40" t="s">
        <v>394</v>
      </c>
    </row>
    <row r="58" spans="1:21" s="41" customFormat="1" ht="39.75" customHeight="1" x14ac:dyDescent="0.25">
      <c r="A58" s="32">
        <v>51</v>
      </c>
      <c r="B58" s="33" t="s">
        <v>395</v>
      </c>
      <c r="C58" s="34" t="s">
        <v>396</v>
      </c>
      <c r="D58" s="35" t="s">
        <v>43</v>
      </c>
      <c r="E58" s="35" t="s">
        <v>397</v>
      </c>
      <c r="F58" s="35">
        <v>16607</v>
      </c>
      <c r="G58" s="33" t="s">
        <v>398</v>
      </c>
      <c r="H58" s="35" t="s">
        <v>33</v>
      </c>
      <c r="I58" s="35">
        <v>24</v>
      </c>
      <c r="J58" s="35">
        <v>3</v>
      </c>
      <c r="K58" s="35" t="s">
        <v>34</v>
      </c>
      <c r="L58" s="34">
        <v>45169</v>
      </c>
      <c r="M58" s="36" t="s">
        <v>399</v>
      </c>
      <c r="N58" s="36" t="s">
        <v>77</v>
      </c>
      <c r="O58" s="37">
        <v>2905579.9999999981</v>
      </c>
      <c r="P58" s="38" t="s">
        <v>352</v>
      </c>
      <c r="Q58" s="39">
        <f t="shared" si="0"/>
        <v>45260</v>
      </c>
      <c r="R58" s="39" t="s">
        <v>400</v>
      </c>
      <c r="S58" s="39">
        <v>44711</v>
      </c>
      <c r="T58" s="40" t="s">
        <v>39</v>
      </c>
      <c r="U58" s="40" t="s">
        <v>401</v>
      </c>
    </row>
    <row r="59" spans="1:21" s="41" customFormat="1" ht="39.75" customHeight="1" x14ac:dyDescent="0.25">
      <c r="A59" s="32">
        <v>52</v>
      </c>
      <c r="B59" s="33" t="s">
        <v>402</v>
      </c>
      <c r="C59" s="34" t="s">
        <v>403</v>
      </c>
      <c r="D59" s="35" t="s">
        <v>43</v>
      </c>
      <c r="E59" s="35" t="s">
        <v>404</v>
      </c>
      <c r="F59" s="35">
        <v>16608</v>
      </c>
      <c r="G59" s="33" t="s">
        <v>405</v>
      </c>
      <c r="H59" s="35" t="s">
        <v>33</v>
      </c>
      <c r="I59" s="35">
        <v>25</v>
      </c>
      <c r="J59" s="35">
        <v>3</v>
      </c>
      <c r="K59" s="35" t="s">
        <v>34</v>
      </c>
      <c r="L59" s="34">
        <v>45169</v>
      </c>
      <c r="M59" s="36" t="s">
        <v>406</v>
      </c>
      <c r="N59" s="36" t="s">
        <v>47</v>
      </c>
      <c r="O59" s="37">
        <v>3375000</v>
      </c>
      <c r="P59" s="38" t="s">
        <v>352</v>
      </c>
      <c r="Q59" s="39">
        <f t="shared" si="0"/>
        <v>45260</v>
      </c>
      <c r="R59" s="39" t="s">
        <v>407</v>
      </c>
      <c r="S59" s="39">
        <v>42171</v>
      </c>
      <c r="T59" s="40" t="s">
        <v>151</v>
      </c>
      <c r="U59" s="40" t="s">
        <v>408</v>
      </c>
    </row>
    <row r="60" spans="1:21" s="41" customFormat="1" ht="39.75" customHeight="1" x14ac:dyDescent="0.25">
      <c r="A60" s="32">
        <v>53</v>
      </c>
      <c r="B60" s="33" t="s">
        <v>409</v>
      </c>
      <c r="C60" s="34" t="s">
        <v>410</v>
      </c>
      <c r="D60" s="35" t="s">
        <v>30</v>
      </c>
      <c r="E60" s="35" t="s">
        <v>411</v>
      </c>
      <c r="F60" s="35">
        <v>16609</v>
      </c>
      <c r="G60" s="33" t="s">
        <v>412</v>
      </c>
      <c r="H60" s="35" t="s">
        <v>33</v>
      </c>
      <c r="I60" s="35">
        <v>25</v>
      </c>
      <c r="J60" s="35">
        <v>3</v>
      </c>
      <c r="K60" s="35" t="s">
        <v>34</v>
      </c>
      <c r="L60" s="34">
        <v>45169</v>
      </c>
      <c r="M60" s="36" t="s">
        <v>413</v>
      </c>
      <c r="N60" s="36" t="s">
        <v>77</v>
      </c>
      <c r="O60" s="37">
        <v>3212200.0000000019</v>
      </c>
      <c r="P60" s="38" t="s">
        <v>352</v>
      </c>
      <c r="Q60" s="39">
        <f t="shared" si="0"/>
        <v>45260</v>
      </c>
      <c r="R60" s="39" t="s">
        <v>414</v>
      </c>
      <c r="S60" s="39">
        <v>44285</v>
      </c>
      <c r="T60" s="40" t="s">
        <v>39</v>
      </c>
      <c r="U60" s="40" t="s">
        <v>415</v>
      </c>
    </row>
    <row r="61" spans="1:21" s="41" customFormat="1" ht="39.75" customHeight="1" x14ac:dyDescent="0.25">
      <c r="A61" s="32">
        <v>54</v>
      </c>
      <c r="B61" s="33" t="s">
        <v>416</v>
      </c>
      <c r="C61" s="34" t="s">
        <v>417</v>
      </c>
      <c r="D61" s="35" t="s">
        <v>43</v>
      </c>
      <c r="E61" s="35" t="s">
        <v>418</v>
      </c>
      <c r="F61" s="35">
        <v>16610</v>
      </c>
      <c r="G61" s="33" t="s">
        <v>419</v>
      </c>
      <c r="H61" s="35" t="s">
        <v>33</v>
      </c>
      <c r="I61" s="35">
        <v>26</v>
      </c>
      <c r="J61" s="35">
        <v>3</v>
      </c>
      <c r="K61" s="35" t="s">
        <v>34</v>
      </c>
      <c r="L61" s="34">
        <v>45169</v>
      </c>
      <c r="M61" s="36" t="s">
        <v>420</v>
      </c>
      <c r="N61" s="36" t="s">
        <v>421</v>
      </c>
      <c r="O61" s="37">
        <v>3375000</v>
      </c>
      <c r="P61" s="38" t="s">
        <v>352</v>
      </c>
      <c r="Q61" s="39">
        <f t="shared" si="0"/>
        <v>45260</v>
      </c>
      <c r="R61" s="39" t="s">
        <v>422</v>
      </c>
      <c r="S61" s="39">
        <v>44690</v>
      </c>
      <c r="T61" s="40" t="s">
        <v>39</v>
      </c>
      <c r="U61" s="40" t="s">
        <v>423</v>
      </c>
    </row>
    <row r="62" spans="1:21" s="41" customFormat="1" ht="39.75" customHeight="1" x14ac:dyDescent="0.25">
      <c r="A62" s="32">
        <v>55</v>
      </c>
      <c r="B62" s="33" t="s">
        <v>424</v>
      </c>
      <c r="C62" s="34" t="s">
        <v>425</v>
      </c>
      <c r="D62" s="35" t="s">
        <v>43</v>
      </c>
      <c r="E62" s="35" t="s">
        <v>426</v>
      </c>
      <c r="F62" s="35">
        <v>16611</v>
      </c>
      <c r="G62" s="33" t="s">
        <v>427</v>
      </c>
      <c r="H62" s="35" t="s">
        <v>33</v>
      </c>
      <c r="I62" s="35">
        <v>28</v>
      </c>
      <c r="J62" s="35">
        <v>3</v>
      </c>
      <c r="K62" s="35" t="s">
        <v>34</v>
      </c>
      <c r="L62" s="34">
        <v>45169</v>
      </c>
      <c r="M62" s="36" t="s">
        <v>428</v>
      </c>
      <c r="N62" s="36" t="s">
        <v>77</v>
      </c>
      <c r="O62" s="37">
        <v>2655600</v>
      </c>
      <c r="P62" s="38" t="s">
        <v>352</v>
      </c>
      <c r="Q62" s="39">
        <f t="shared" si="0"/>
        <v>45260</v>
      </c>
      <c r="R62" s="39" t="s">
        <v>429</v>
      </c>
      <c r="S62" s="39">
        <v>44693</v>
      </c>
      <c r="T62" s="40" t="s">
        <v>39</v>
      </c>
      <c r="U62" s="40" t="s">
        <v>430</v>
      </c>
    </row>
    <row r="63" spans="1:21" s="41" customFormat="1" ht="39.75" customHeight="1" x14ac:dyDescent="0.25">
      <c r="A63" s="32">
        <v>56</v>
      </c>
      <c r="B63" s="33" t="s">
        <v>431</v>
      </c>
      <c r="C63" s="34" t="s">
        <v>432</v>
      </c>
      <c r="D63" s="35" t="s">
        <v>30</v>
      </c>
      <c r="E63" s="35" t="s">
        <v>433</v>
      </c>
      <c r="F63" s="35">
        <v>16612</v>
      </c>
      <c r="G63" s="33" t="s">
        <v>434</v>
      </c>
      <c r="H63" s="35" t="s">
        <v>33</v>
      </c>
      <c r="I63" s="35">
        <v>31</v>
      </c>
      <c r="J63" s="35">
        <v>3</v>
      </c>
      <c r="K63" s="35" t="s">
        <v>34</v>
      </c>
      <c r="L63" s="34">
        <v>45169</v>
      </c>
      <c r="M63" s="36" t="s">
        <v>435</v>
      </c>
      <c r="N63" s="36" t="s">
        <v>436</v>
      </c>
      <c r="O63" s="37">
        <v>3357799.9999999981</v>
      </c>
      <c r="P63" s="38" t="s">
        <v>352</v>
      </c>
      <c r="Q63" s="39">
        <f t="shared" si="0"/>
        <v>45260</v>
      </c>
      <c r="R63" s="39" t="s">
        <v>437</v>
      </c>
      <c r="S63" s="39">
        <v>44750</v>
      </c>
      <c r="T63" s="40" t="s">
        <v>39</v>
      </c>
      <c r="U63" s="40" t="s">
        <v>438</v>
      </c>
    </row>
    <row r="64" spans="1:21" s="41" customFormat="1" ht="39.75" customHeight="1" x14ac:dyDescent="0.25">
      <c r="A64" s="32">
        <v>57</v>
      </c>
      <c r="B64" s="33" t="s">
        <v>439</v>
      </c>
      <c r="C64" s="34" t="s">
        <v>440</v>
      </c>
      <c r="D64" s="35" t="s">
        <v>43</v>
      </c>
      <c r="E64" s="35" t="s">
        <v>441</v>
      </c>
      <c r="F64" s="35">
        <v>16613</v>
      </c>
      <c r="G64" s="33" t="s">
        <v>442</v>
      </c>
      <c r="H64" s="35" t="s">
        <v>33</v>
      </c>
      <c r="I64" s="35">
        <v>32</v>
      </c>
      <c r="J64" s="35">
        <v>3</v>
      </c>
      <c r="K64" s="35" t="s">
        <v>34</v>
      </c>
      <c r="L64" s="34">
        <v>45169</v>
      </c>
      <c r="M64" s="36" t="s">
        <v>443</v>
      </c>
      <c r="N64" s="36" t="s">
        <v>47</v>
      </c>
      <c r="O64" s="37">
        <v>3485400</v>
      </c>
      <c r="P64" s="38" t="s">
        <v>352</v>
      </c>
      <c r="Q64" s="39">
        <f t="shared" si="0"/>
        <v>45260</v>
      </c>
      <c r="R64" s="39" t="s">
        <v>444</v>
      </c>
      <c r="S64" s="39">
        <v>44736</v>
      </c>
      <c r="T64" s="40" t="s">
        <v>39</v>
      </c>
      <c r="U64" s="40" t="s">
        <v>445</v>
      </c>
    </row>
    <row r="65" spans="1:21" s="41" customFormat="1" ht="39.75" customHeight="1" x14ac:dyDescent="0.25">
      <c r="A65" s="32">
        <v>58</v>
      </c>
      <c r="B65" s="33" t="s">
        <v>446</v>
      </c>
      <c r="C65" s="34" t="s">
        <v>447</v>
      </c>
      <c r="D65" s="35" t="s">
        <v>30</v>
      </c>
      <c r="E65" s="35" t="s">
        <v>448</v>
      </c>
      <c r="F65" s="35">
        <v>16614</v>
      </c>
      <c r="G65" s="33" t="s">
        <v>449</v>
      </c>
      <c r="H65" s="35" t="s">
        <v>33</v>
      </c>
      <c r="I65" s="35">
        <v>33</v>
      </c>
      <c r="J65" s="35">
        <v>3</v>
      </c>
      <c r="K65" s="35" t="s">
        <v>34</v>
      </c>
      <c r="L65" s="34">
        <v>45169</v>
      </c>
      <c r="M65" s="36" t="s">
        <v>450</v>
      </c>
      <c r="N65" s="36" t="s">
        <v>223</v>
      </c>
      <c r="O65" s="37">
        <v>3361800</v>
      </c>
      <c r="P65" s="38" t="s">
        <v>352</v>
      </c>
      <c r="Q65" s="39">
        <f t="shared" si="0"/>
        <v>45260</v>
      </c>
      <c r="R65" s="39" t="s">
        <v>451</v>
      </c>
      <c r="S65" s="39">
        <v>44756</v>
      </c>
      <c r="T65" s="40" t="s">
        <v>39</v>
      </c>
      <c r="U65" s="40" t="s">
        <v>452</v>
      </c>
    </row>
    <row r="66" spans="1:21" s="41" customFormat="1" ht="39.75" customHeight="1" x14ac:dyDescent="0.25">
      <c r="A66" s="32">
        <v>59</v>
      </c>
      <c r="B66" s="33" t="s">
        <v>453</v>
      </c>
      <c r="C66" s="34" t="s">
        <v>454</v>
      </c>
      <c r="D66" s="35" t="s">
        <v>30</v>
      </c>
      <c r="E66" s="35" t="s">
        <v>455</v>
      </c>
      <c r="F66" s="35">
        <v>16615</v>
      </c>
      <c r="G66" s="33" t="s">
        <v>456</v>
      </c>
      <c r="H66" s="35" t="s">
        <v>33</v>
      </c>
      <c r="I66" s="35">
        <v>33</v>
      </c>
      <c r="J66" s="35">
        <v>3</v>
      </c>
      <c r="K66" s="35" t="s">
        <v>34</v>
      </c>
      <c r="L66" s="34">
        <v>45169</v>
      </c>
      <c r="M66" s="36" t="s">
        <v>457</v>
      </c>
      <c r="N66" s="36" t="s">
        <v>458</v>
      </c>
      <c r="O66" s="37">
        <v>3498000</v>
      </c>
      <c r="P66" s="38" t="s">
        <v>352</v>
      </c>
      <c r="Q66" s="39">
        <f t="shared" si="0"/>
        <v>45260</v>
      </c>
      <c r="R66" s="39" t="s">
        <v>459</v>
      </c>
      <c r="S66" s="39">
        <v>44921</v>
      </c>
      <c r="T66" s="40" t="s">
        <v>39</v>
      </c>
      <c r="U66" s="40" t="s">
        <v>460</v>
      </c>
    </row>
    <row r="67" spans="1:21" s="41" customFormat="1" ht="39.75" customHeight="1" x14ac:dyDescent="0.25">
      <c r="A67" s="32">
        <v>60</v>
      </c>
      <c r="B67" s="33" t="s">
        <v>461</v>
      </c>
      <c r="C67" s="34" t="s">
        <v>462</v>
      </c>
      <c r="D67" s="35" t="s">
        <v>30</v>
      </c>
      <c r="E67" s="35" t="s">
        <v>463</v>
      </c>
      <c r="F67" s="35">
        <v>16616</v>
      </c>
      <c r="G67" s="33" t="s">
        <v>464</v>
      </c>
      <c r="H67" s="35" t="s">
        <v>33</v>
      </c>
      <c r="I67" s="35">
        <v>35</v>
      </c>
      <c r="J67" s="35">
        <v>3</v>
      </c>
      <c r="K67" s="35" t="s">
        <v>34</v>
      </c>
      <c r="L67" s="34">
        <v>45169</v>
      </c>
      <c r="M67" s="36" t="s">
        <v>465</v>
      </c>
      <c r="N67" s="36" t="s">
        <v>92</v>
      </c>
      <c r="O67" s="37">
        <v>3045000</v>
      </c>
      <c r="P67" s="38" t="s">
        <v>352</v>
      </c>
      <c r="Q67" s="39">
        <f t="shared" si="0"/>
        <v>45260</v>
      </c>
      <c r="R67" s="39" t="s">
        <v>466</v>
      </c>
      <c r="S67" s="39">
        <v>43416</v>
      </c>
      <c r="T67" s="40" t="s">
        <v>151</v>
      </c>
      <c r="U67" s="40" t="s">
        <v>467</v>
      </c>
    </row>
    <row r="68" spans="1:21" s="41" customFormat="1" ht="39.75" customHeight="1" x14ac:dyDescent="0.25">
      <c r="A68" s="32">
        <v>61</v>
      </c>
      <c r="B68" s="33" t="s">
        <v>468</v>
      </c>
      <c r="C68" s="34" t="s">
        <v>469</v>
      </c>
      <c r="D68" s="35" t="s">
        <v>43</v>
      </c>
      <c r="E68" s="35" t="s">
        <v>470</v>
      </c>
      <c r="F68" s="35">
        <v>16617</v>
      </c>
      <c r="G68" s="33" t="s">
        <v>471</v>
      </c>
      <c r="H68" s="35" t="s">
        <v>33</v>
      </c>
      <c r="I68" s="35">
        <v>37</v>
      </c>
      <c r="J68" s="35">
        <v>3</v>
      </c>
      <c r="K68" s="35">
        <v>1</v>
      </c>
      <c r="L68" s="34">
        <v>45169</v>
      </c>
      <c r="M68" s="36" t="s">
        <v>472</v>
      </c>
      <c r="N68" s="36" t="s">
        <v>47</v>
      </c>
      <c r="O68" s="37">
        <v>3465600</v>
      </c>
      <c r="P68" s="38" t="s">
        <v>352</v>
      </c>
      <c r="Q68" s="39">
        <f t="shared" si="0"/>
        <v>45260</v>
      </c>
      <c r="R68" s="39" t="s">
        <v>473</v>
      </c>
      <c r="S68" s="39">
        <v>44829</v>
      </c>
      <c r="T68" s="40" t="s">
        <v>39</v>
      </c>
      <c r="U68" s="40" t="s">
        <v>474</v>
      </c>
    </row>
    <row r="69" spans="1:21" s="41" customFormat="1" ht="39.75" customHeight="1" x14ac:dyDescent="0.25">
      <c r="A69" s="32">
        <v>62</v>
      </c>
      <c r="B69" s="33" t="s">
        <v>475</v>
      </c>
      <c r="C69" s="34" t="s">
        <v>476</v>
      </c>
      <c r="D69" s="35" t="s">
        <v>43</v>
      </c>
      <c r="E69" s="35" t="s">
        <v>477</v>
      </c>
      <c r="F69" s="35">
        <v>16618</v>
      </c>
      <c r="G69" s="33" t="s">
        <v>478</v>
      </c>
      <c r="H69" s="35" t="s">
        <v>33</v>
      </c>
      <c r="I69" s="35">
        <v>38</v>
      </c>
      <c r="J69" s="35">
        <v>3</v>
      </c>
      <c r="K69" s="35">
        <v>2</v>
      </c>
      <c r="L69" s="34">
        <v>45169</v>
      </c>
      <c r="M69" s="36" t="s">
        <v>479</v>
      </c>
      <c r="N69" s="36" t="s">
        <v>480</v>
      </c>
      <c r="O69" s="37">
        <v>2804256</v>
      </c>
      <c r="P69" s="38" t="s">
        <v>352</v>
      </c>
      <c r="Q69" s="39">
        <f t="shared" si="0"/>
        <v>45260</v>
      </c>
      <c r="R69" s="39" t="s">
        <v>481</v>
      </c>
      <c r="S69" s="39">
        <v>44794</v>
      </c>
      <c r="T69" s="40" t="s">
        <v>39</v>
      </c>
      <c r="U69" s="40" t="s">
        <v>482</v>
      </c>
    </row>
    <row r="70" spans="1:21" s="41" customFormat="1" ht="39.75" customHeight="1" x14ac:dyDescent="0.25">
      <c r="A70" s="32">
        <v>63</v>
      </c>
      <c r="B70" s="33" t="s">
        <v>483</v>
      </c>
      <c r="C70" s="34" t="s">
        <v>484</v>
      </c>
      <c r="D70" s="35" t="s">
        <v>30</v>
      </c>
      <c r="E70" s="35" t="s">
        <v>485</v>
      </c>
      <c r="F70" s="35">
        <v>16619</v>
      </c>
      <c r="G70" s="33" t="s">
        <v>427</v>
      </c>
      <c r="H70" s="35" t="s">
        <v>33</v>
      </c>
      <c r="I70" s="35">
        <v>39</v>
      </c>
      <c r="J70" s="35">
        <v>3</v>
      </c>
      <c r="K70" s="35">
        <v>3</v>
      </c>
      <c r="L70" s="34">
        <v>45169</v>
      </c>
      <c r="M70" s="36" t="s">
        <v>486</v>
      </c>
      <c r="N70" s="36" t="s">
        <v>436</v>
      </c>
      <c r="O70" s="37">
        <v>3120000</v>
      </c>
      <c r="P70" s="38" t="s">
        <v>352</v>
      </c>
      <c r="Q70" s="39">
        <f t="shared" si="0"/>
        <v>45260</v>
      </c>
      <c r="R70" s="39" t="s">
        <v>487</v>
      </c>
      <c r="S70" s="39">
        <v>44522</v>
      </c>
      <c r="T70" s="40" t="s">
        <v>39</v>
      </c>
      <c r="U70" s="40" t="s">
        <v>488</v>
      </c>
    </row>
    <row r="71" spans="1:21" s="41" customFormat="1" ht="39.75" customHeight="1" x14ac:dyDescent="0.25">
      <c r="A71" s="32">
        <v>64</v>
      </c>
      <c r="B71" s="33" t="s">
        <v>489</v>
      </c>
      <c r="C71" s="34" t="s">
        <v>490</v>
      </c>
      <c r="D71" s="35" t="s">
        <v>30</v>
      </c>
      <c r="E71" s="35" t="s">
        <v>491</v>
      </c>
      <c r="F71" s="35">
        <v>16620</v>
      </c>
      <c r="G71" s="33" t="s">
        <v>492</v>
      </c>
      <c r="H71" s="35" t="s">
        <v>33</v>
      </c>
      <c r="I71" s="35">
        <v>47</v>
      </c>
      <c r="J71" s="35">
        <v>3</v>
      </c>
      <c r="K71" s="35">
        <v>11</v>
      </c>
      <c r="L71" s="34">
        <v>45169</v>
      </c>
      <c r="M71" s="36" t="s">
        <v>493</v>
      </c>
      <c r="N71" s="36" t="s">
        <v>421</v>
      </c>
      <c r="O71" s="37">
        <v>2874600</v>
      </c>
      <c r="P71" s="38" t="s">
        <v>352</v>
      </c>
      <c r="Q71" s="39">
        <f t="shared" si="0"/>
        <v>45260</v>
      </c>
      <c r="R71" s="39" t="s">
        <v>494</v>
      </c>
      <c r="S71" s="39">
        <v>44861</v>
      </c>
      <c r="T71" s="40" t="s">
        <v>39</v>
      </c>
      <c r="U71" s="40" t="s">
        <v>495</v>
      </c>
    </row>
    <row r="72" spans="1:21" s="41" customFormat="1" ht="39.75" customHeight="1" x14ac:dyDescent="0.25">
      <c r="A72" s="32">
        <v>65</v>
      </c>
      <c r="B72" s="33" t="s">
        <v>496</v>
      </c>
      <c r="C72" s="34" t="s">
        <v>497</v>
      </c>
      <c r="D72" s="35" t="s">
        <v>43</v>
      </c>
      <c r="E72" s="35" t="s">
        <v>498</v>
      </c>
      <c r="F72" s="35">
        <v>16621</v>
      </c>
      <c r="G72" s="33" t="s">
        <v>499</v>
      </c>
      <c r="H72" s="35" t="s">
        <v>33</v>
      </c>
      <c r="I72" s="35">
        <v>52</v>
      </c>
      <c r="J72" s="35">
        <v>4</v>
      </c>
      <c r="K72" s="35">
        <v>4</v>
      </c>
      <c r="L72" s="34">
        <v>45169</v>
      </c>
      <c r="M72" s="36" t="s">
        <v>500</v>
      </c>
      <c r="N72" s="36" t="s">
        <v>36</v>
      </c>
      <c r="O72" s="37">
        <v>3498000</v>
      </c>
      <c r="P72" s="38" t="s">
        <v>352</v>
      </c>
      <c r="Q72" s="39">
        <f t="shared" si="0"/>
        <v>45290</v>
      </c>
      <c r="R72" s="39" t="s">
        <v>501</v>
      </c>
      <c r="S72" s="39">
        <v>41752</v>
      </c>
      <c r="T72" s="40" t="s">
        <v>151</v>
      </c>
      <c r="U72" s="40" t="s">
        <v>502</v>
      </c>
    </row>
    <row r="73" spans="1:21" s="41" customFormat="1" ht="39.75" customHeight="1" x14ac:dyDescent="0.25">
      <c r="A73" s="32">
        <v>66</v>
      </c>
      <c r="B73" s="33" t="s">
        <v>503</v>
      </c>
      <c r="C73" s="34" t="s">
        <v>504</v>
      </c>
      <c r="D73" s="35" t="s">
        <v>30</v>
      </c>
      <c r="E73" s="35" t="s">
        <v>505</v>
      </c>
      <c r="F73" s="35">
        <v>16622</v>
      </c>
      <c r="G73" s="33" t="s">
        <v>506</v>
      </c>
      <c r="H73" s="35" t="s">
        <v>33</v>
      </c>
      <c r="I73" s="35">
        <v>55</v>
      </c>
      <c r="J73" s="35">
        <v>4</v>
      </c>
      <c r="K73" s="35">
        <v>7</v>
      </c>
      <c r="L73" s="34">
        <v>45169</v>
      </c>
      <c r="M73" s="36" t="s">
        <v>507</v>
      </c>
      <c r="N73" s="36" t="s">
        <v>258</v>
      </c>
      <c r="O73" s="37">
        <v>3117510</v>
      </c>
      <c r="P73" s="38" t="s">
        <v>352</v>
      </c>
      <c r="Q73" s="39">
        <f t="shared" ref="Q73:Q100" si="1">DATE(YEAR(L73),MONTH(L73)+J73,DAY(L73)-1)</f>
        <v>45290</v>
      </c>
      <c r="R73" s="39" t="s">
        <v>508</v>
      </c>
      <c r="S73" s="39">
        <v>44649</v>
      </c>
      <c r="T73" s="40" t="s">
        <v>39</v>
      </c>
      <c r="U73" s="40" t="s">
        <v>509</v>
      </c>
    </row>
    <row r="74" spans="1:21" s="41" customFormat="1" ht="39.75" customHeight="1" x14ac:dyDescent="0.25">
      <c r="A74" s="32">
        <v>67</v>
      </c>
      <c r="B74" s="33" t="s">
        <v>510</v>
      </c>
      <c r="C74" s="34" t="s">
        <v>511</v>
      </c>
      <c r="D74" s="35" t="s">
        <v>30</v>
      </c>
      <c r="E74" s="35" t="s">
        <v>512</v>
      </c>
      <c r="F74" s="35">
        <v>16623</v>
      </c>
      <c r="G74" s="33" t="s">
        <v>513</v>
      </c>
      <c r="H74" s="35" t="s">
        <v>33</v>
      </c>
      <c r="I74" s="35">
        <v>65</v>
      </c>
      <c r="J74" s="35">
        <v>5</v>
      </c>
      <c r="K74" s="35">
        <v>5</v>
      </c>
      <c r="L74" s="34">
        <v>45169</v>
      </c>
      <c r="M74" s="36" t="s">
        <v>514</v>
      </c>
      <c r="N74" s="36" t="s">
        <v>77</v>
      </c>
      <c r="O74" s="37">
        <v>3282600</v>
      </c>
      <c r="P74" s="38" t="s">
        <v>352</v>
      </c>
      <c r="Q74" s="39">
        <f t="shared" si="1"/>
        <v>45321</v>
      </c>
      <c r="R74" s="39" t="s">
        <v>515</v>
      </c>
      <c r="S74" s="39">
        <v>44419</v>
      </c>
      <c r="T74" s="40" t="s">
        <v>39</v>
      </c>
      <c r="U74" s="40" t="s">
        <v>516</v>
      </c>
    </row>
    <row r="75" spans="1:21" s="41" customFormat="1" ht="39.75" customHeight="1" x14ac:dyDescent="0.25">
      <c r="A75" s="32">
        <v>68</v>
      </c>
      <c r="B75" s="33" t="s">
        <v>517</v>
      </c>
      <c r="C75" s="34" t="s">
        <v>518</v>
      </c>
      <c r="D75" s="35" t="s">
        <v>30</v>
      </c>
      <c r="E75" s="35" t="s">
        <v>519</v>
      </c>
      <c r="F75" s="35">
        <v>16624</v>
      </c>
      <c r="G75" s="33" t="s">
        <v>520</v>
      </c>
      <c r="H75" s="35" t="s">
        <v>33</v>
      </c>
      <c r="I75" s="35">
        <v>68</v>
      </c>
      <c r="J75" s="35">
        <v>5</v>
      </c>
      <c r="K75" s="35">
        <v>8</v>
      </c>
      <c r="L75" s="34">
        <v>45169</v>
      </c>
      <c r="M75" s="36" t="s">
        <v>521</v>
      </c>
      <c r="N75" s="36" t="s">
        <v>258</v>
      </c>
      <c r="O75" s="37">
        <v>2641690.0000000019</v>
      </c>
      <c r="P75" s="38" t="s">
        <v>352</v>
      </c>
      <c r="Q75" s="39">
        <f t="shared" si="1"/>
        <v>45321</v>
      </c>
      <c r="R75" s="39" t="s">
        <v>522</v>
      </c>
      <c r="S75" s="39">
        <v>45020</v>
      </c>
      <c r="T75" s="40" t="s">
        <v>39</v>
      </c>
      <c r="U75" s="40" t="s">
        <v>523</v>
      </c>
    </row>
    <row r="76" spans="1:21" s="41" customFormat="1" ht="39.75" customHeight="1" x14ac:dyDescent="0.25">
      <c r="A76" s="32">
        <v>69</v>
      </c>
      <c r="B76" s="33" t="s">
        <v>524</v>
      </c>
      <c r="C76" s="34" t="s">
        <v>525</v>
      </c>
      <c r="D76" s="35" t="s">
        <v>30</v>
      </c>
      <c r="E76" s="35" t="s">
        <v>526</v>
      </c>
      <c r="F76" s="35">
        <v>16625</v>
      </c>
      <c r="G76" s="33" t="s">
        <v>527</v>
      </c>
      <c r="H76" s="35" t="s">
        <v>33</v>
      </c>
      <c r="I76" s="35">
        <v>70</v>
      </c>
      <c r="J76" s="35">
        <v>5</v>
      </c>
      <c r="K76" s="35">
        <v>10</v>
      </c>
      <c r="L76" s="34">
        <v>45169</v>
      </c>
      <c r="M76" s="36" t="s">
        <v>528</v>
      </c>
      <c r="N76" s="36" t="s">
        <v>322</v>
      </c>
      <c r="O76" s="37">
        <v>4180200</v>
      </c>
      <c r="P76" s="38" t="s">
        <v>352</v>
      </c>
      <c r="Q76" s="39">
        <f t="shared" si="1"/>
        <v>45321</v>
      </c>
      <c r="R76" s="39" t="s">
        <v>529</v>
      </c>
      <c r="S76" s="39">
        <v>44445</v>
      </c>
      <c r="T76" s="40" t="s">
        <v>39</v>
      </c>
      <c r="U76" s="40" t="s">
        <v>530</v>
      </c>
    </row>
    <row r="77" spans="1:21" s="41" customFormat="1" ht="39.75" customHeight="1" x14ac:dyDescent="0.25">
      <c r="A77" s="32">
        <v>70</v>
      </c>
      <c r="B77" s="33" t="s">
        <v>531</v>
      </c>
      <c r="C77" s="34" t="s">
        <v>532</v>
      </c>
      <c r="D77" s="35" t="s">
        <v>43</v>
      </c>
      <c r="E77" s="35" t="s">
        <v>533</v>
      </c>
      <c r="F77" s="35">
        <v>16626</v>
      </c>
      <c r="G77" s="33" t="s">
        <v>534</v>
      </c>
      <c r="H77" s="35" t="s">
        <v>33</v>
      </c>
      <c r="I77" s="35">
        <v>73</v>
      </c>
      <c r="J77" s="35">
        <v>6</v>
      </c>
      <c r="K77" s="35">
        <v>1</v>
      </c>
      <c r="L77" s="34">
        <v>45169</v>
      </c>
      <c r="M77" s="36" t="s">
        <v>535</v>
      </c>
      <c r="N77" s="36" t="s">
        <v>47</v>
      </c>
      <c r="O77" s="37">
        <v>3739000.0000000019</v>
      </c>
      <c r="P77" s="38" t="s">
        <v>352</v>
      </c>
      <c r="Q77" s="39">
        <f t="shared" si="1"/>
        <v>45352</v>
      </c>
      <c r="R77" s="39" t="s">
        <v>536</v>
      </c>
      <c r="S77" s="39">
        <v>44617</v>
      </c>
      <c r="T77" s="40" t="s">
        <v>39</v>
      </c>
      <c r="U77" s="40" t="s">
        <v>537</v>
      </c>
    </row>
    <row r="78" spans="1:21" s="41" customFormat="1" ht="39.75" customHeight="1" x14ac:dyDescent="0.25">
      <c r="A78" s="32">
        <v>71</v>
      </c>
      <c r="B78" s="33" t="s">
        <v>538</v>
      </c>
      <c r="C78" s="34" t="s">
        <v>539</v>
      </c>
      <c r="D78" s="35" t="s">
        <v>43</v>
      </c>
      <c r="E78" s="35" t="s">
        <v>540</v>
      </c>
      <c r="F78" s="35">
        <v>16627</v>
      </c>
      <c r="G78" s="33" t="s">
        <v>541</v>
      </c>
      <c r="H78" s="35" t="s">
        <v>33</v>
      </c>
      <c r="I78" s="35">
        <v>78</v>
      </c>
      <c r="J78" s="35">
        <v>6</v>
      </c>
      <c r="K78" s="35">
        <v>6</v>
      </c>
      <c r="L78" s="34">
        <v>45169</v>
      </c>
      <c r="M78" s="36" t="s">
        <v>542</v>
      </c>
      <c r="N78" s="36" t="s">
        <v>36</v>
      </c>
      <c r="O78" s="37">
        <v>3958800</v>
      </c>
      <c r="P78" s="38" t="s">
        <v>352</v>
      </c>
      <c r="Q78" s="39">
        <f t="shared" si="1"/>
        <v>45352</v>
      </c>
      <c r="R78" s="39" t="s">
        <v>543</v>
      </c>
      <c r="S78" s="39">
        <v>44729</v>
      </c>
      <c r="T78" s="40" t="s">
        <v>39</v>
      </c>
      <c r="U78" s="40" t="s">
        <v>544</v>
      </c>
    </row>
    <row r="79" spans="1:21" s="41" customFormat="1" ht="39.75" customHeight="1" x14ac:dyDescent="0.25">
      <c r="A79" s="32">
        <v>72</v>
      </c>
      <c r="B79" s="33" t="s">
        <v>545</v>
      </c>
      <c r="C79" s="34" t="s">
        <v>546</v>
      </c>
      <c r="D79" s="35" t="s">
        <v>43</v>
      </c>
      <c r="E79" s="35" t="s">
        <v>547</v>
      </c>
      <c r="F79" s="35">
        <v>16628</v>
      </c>
      <c r="G79" s="33" t="s">
        <v>548</v>
      </c>
      <c r="H79" s="35" t="s">
        <v>33</v>
      </c>
      <c r="I79" s="35">
        <v>80</v>
      </c>
      <c r="J79" s="35">
        <v>6</v>
      </c>
      <c r="K79" s="35">
        <v>8</v>
      </c>
      <c r="L79" s="34">
        <v>45169</v>
      </c>
      <c r="M79" s="36" t="s">
        <v>549</v>
      </c>
      <c r="N79" s="36" t="s">
        <v>322</v>
      </c>
      <c r="O79" s="37">
        <v>3408199.9999999981</v>
      </c>
      <c r="P79" s="38" t="s">
        <v>352</v>
      </c>
      <c r="Q79" s="39">
        <f t="shared" si="1"/>
        <v>45352</v>
      </c>
      <c r="R79" s="39" t="s">
        <v>550</v>
      </c>
      <c r="S79" s="39">
        <v>44706</v>
      </c>
      <c r="T79" s="40" t="s">
        <v>39</v>
      </c>
      <c r="U79" s="40" t="s">
        <v>551</v>
      </c>
    </row>
    <row r="80" spans="1:21" s="41" customFormat="1" ht="39.75" customHeight="1" x14ac:dyDescent="0.25">
      <c r="A80" s="32">
        <v>73</v>
      </c>
      <c r="B80" s="33" t="s">
        <v>552</v>
      </c>
      <c r="C80" s="34" t="s">
        <v>553</v>
      </c>
      <c r="D80" s="35" t="s">
        <v>43</v>
      </c>
      <c r="E80" s="35" t="s">
        <v>554</v>
      </c>
      <c r="F80" s="35">
        <v>16629</v>
      </c>
      <c r="G80" s="33" t="s">
        <v>555</v>
      </c>
      <c r="H80" s="35" t="s">
        <v>33</v>
      </c>
      <c r="I80" s="35">
        <v>81</v>
      </c>
      <c r="J80" s="35">
        <v>6</v>
      </c>
      <c r="K80" s="35">
        <v>9</v>
      </c>
      <c r="L80" s="34">
        <v>45169</v>
      </c>
      <c r="M80" s="36" t="s">
        <v>556</v>
      </c>
      <c r="N80" s="36" t="s">
        <v>92</v>
      </c>
      <c r="O80" s="37">
        <v>2458750.0000000019</v>
      </c>
      <c r="P80" s="38" t="s">
        <v>352</v>
      </c>
      <c r="Q80" s="39">
        <f t="shared" si="1"/>
        <v>45352</v>
      </c>
      <c r="R80" s="39" t="s">
        <v>557</v>
      </c>
      <c r="S80" s="39">
        <v>44383</v>
      </c>
      <c r="T80" s="40" t="s">
        <v>39</v>
      </c>
      <c r="U80" s="40" t="s">
        <v>558</v>
      </c>
    </row>
    <row r="81" spans="1:21" s="41" customFormat="1" ht="39.75" customHeight="1" x14ac:dyDescent="0.25">
      <c r="A81" s="32">
        <v>74</v>
      </c>
      <c r="B81" s="33" t="s">
        <v>559</v>
      </c>
      <c r="C81" s="34" t="s">
        <v>560</v>
      </c>
      <c r="D81" s="35" t="s">
        <v>30</v>
      </c>
      <c r="E81" s="35" t="s">
        <v>561</v>
      </c>
      <c r="F81" s="35">
        <v>16630</v>
      </c>
      <c r="G81" s="33" t="s">
        <v>562</v>
      </c>
      <c r="H81" s="35" t="s">
        <v>33</v>
      </c>
      <c r="I81" s="35">
        <v>88</v>
      </c>
      <c r="J81" s="35">
        <v>7</v>
      </c>
      <c r="K81" s="35">
        <v>4</v>
      </c>
      <c r="L81" s="34">
        <v>45169</v>
      </c>
      <c r="M81" s="36" t="s">
        <v>563</v>
      </c>
      <c r="N81" s="36" t="s">
        <v>215</v>
      </c>
      <c r="O81" s="37">
        <v>3117510</v>
      </c>
      <c r="P81" s="38" t="s">
        <v>352</v>
      </c>
      <c r="Q81" s="39">
        <f t="shared" si="1"/>
        <v>45381</v>
      </c>
      <c r="R81" s="39" t="s">
        <v>564</v>
      </c>
      <c r="S81" s="39">
        <v>44963</v>
      </c>
      <c r="T81" s="40" t="s">
        <v>39</v>
      </c>
      <c r="U81" s="40" t="s">
        <v>565</v>
      </c>
    </row>
    <row r="82" spans="1:21" s="41" customFormat="1" ht="39.75" customHeight="1" x14ac:dyDescent="0.25">
      <c r="A82" s="32">
        <v>75</v>
      </c>
      <c r="B82" s="33" t="s">
        <v>566</v>
      </c>
      <c r="C82" s="34" t="s">
        <v>567</v>
      </c>
      <c r="D82" s="35" t="s">
        <v>43</v>
      </c>
      <c r="E82" s="35" t="s">
        <v>568</v>
      </c>
      <c r="F82" s="35">
        <v>16631</v>
      </c>
      <c r="G82" s="33" t="s">
        <v>569</v>
      </c>
      <c r="H82" s="35" t="s">
        <v>33</v>
      </c>
      <c r="I82" s="35">
        <v>91</v>
      </c>
      <c r="J82" s="35">
        <v>7</v>
      </c>
      <c r="K82" s="35">
        <v>7</v>
      </c>
      <c r="L82" s="34">
        <v>45169</v>
      </c>
      <c r="M82" s="36" t="s">
        <v>570</v>
      </c>
      <c r="N82" s="36" t="s">
        <v>258</v>
      </c>
      <c r="O82" s="37">
        <v>4155000</v>
      </c>
      <c r="P82" s="38" t="s">
        <v>352</v>
      </c>
      <c r="Q82" s="39">
        <f t="shared" si="1"/>
        <v>45381</v>
      </c>
      <c r="R82" s="39" t="s">
        <v>571</v>
      </c>
      <c r="S82" s="39">
        <v>44760</v>
      </c>
      <c r="T82" s="40" t="s">
        <v>39</v>
      </c>
      <c r="U82" s="40" t="s">
        <v>572</v>
      </c>
    </row>
    <row r="83" spans="1:21" s="41" customFormat="1" ht="39.75" customHeight="1" x14ac:dyDescent="0.25">
      <c r="A83" s="32">
        <v>76</v>
      </c>
      <c r="B83" s="33" t="s">
        <v>573</v>
      </c>
      <c r="C83" s="34" t="s">
        <v>574</v>
      </c>
      <c r="D83" s="35" t="s">
        <v>43</v>
      </c>
      <c r="E83" s="35" t="s">
        <v>575</v>
      </c>
      <c r="F83" s="35">
        <v>16632</v>
      </c>
      <c r="G83" s="33" t="s">
        <v>576</v>
      </c>
      <c r="H83" s="35" t="s">
        <v>33</v>
      </c>
      <c r="I83" s="35">
        <v>93</v>
      </c>
      <c r="J83" s="35">
        <v>7</v>
      </c>
      <c r="K83" s="35">
        <v>9</v>
      </c>
      <c r="L83" s="34">
        <v>45169</v>
      </c>
      <c r="M83" s="36" t="s">
        <v>577</v>
      </c>
      <c r="N83" s="36" t="s">
        <v>92</v>
      </c>
      <c r="O83" s="37">
        <v>3630600</v>
      </c>
      <c r="P83" s="38" t="s">
        <v>352</v>
      </c>
      <c r="Q83" s="39">
        <f t="shared" si="1"/>
        <v>45381</v>
      </c>
      <c r="R83" s="39" t="s">
        <v>578</v>
      </c>
      <c r="S83" s="39">
        <v>44312</v>
      </c>
      <c r="T83" s="40" t="s">
        <v>39</v>
      </c>
      <c r="U83" s="40" t="s">
        <v>579</v>
      </c>
    </row>
    <row r="84" spans="1:21" s="41" customFormat="1" ht="39.75" customHeight="1" x14ac:dyDescent="0.25">
      <c r="A84" s="32">
        <v>77</v>
      </c>
      <c r="B84" s="33" t="s">
        <v>580</v>
      </c>
      <c r="C84" s="34" t="s">
        <v>581</v>
      </c>
      <c r="D84" s="35" t="s">
        <v>30</v>
      </c>
      <c r="E84" s="35" t="s">
        <v>582</v>
      </c>
      <c r="F84" s="35">
        <v>16633</v>
      </c>
      <c r="G84" s="33" t="s">
        <v>583</v>
      </c>
      <c r="H84" s="35" t="s">
        <v>33</v>
      </c>
      <c r="I84" s="35">
        <v>97</v>
      </c>
      <c r="J84" s="35">
        <v>8</v>
      </c>
      <c r="K84" s="35">
        <v>1</v>
      </c>
      <c r="L84" s="34">
        <v>45169</v>
      </c>
      <c r="M84" s="36" t="s">
        <v>584</v>
      </c>
      <c r="N84" s="36" t="s">
        <v>258</v>
      </c>
      <c r="O84" s="37">
        <v>3120000</v>
      </c>
      <c r="P84" s="38" t="s">
        <v>352</v>
      </c>
      <c r="Q84" s="39">
        <f t="shared" si="1"/>
        <v>45412</v>
      </c>
      <c r="R84" s="39" t="s">
        <v>585</v>
      </c>
      <c r="S84" s="39">
        <v>44808</v>
      </c>
      <c r="T84" s="40" t="s">
        <v>39</v>
      </c>
      <c r="U84" s="40" t="s">
        <v>586</v>
      </c>
    </row>
    <row r="85" spans="1:21" s="41" customFormat="1" ht="39.75" customHeight="1" x14ac:dyDescent="0.25">
      <c r="A85" s="32">
        <v>78</v>
      </c>
      <c r="B85" s="33" t="s">
        <v>587</v>
      </c>
      <c r="C85" s="34" t="s">
        <v>588</v>
      </c>
      <c r="D85" s="35" t="s">
        <v>43</v>
      </c>
      <c r="E85" s="35" t="s">
        <v>589</v>
      </c>
      <c r="F85" s="35">
        <v>16634</v>
      </c>
      <c r="G85" s="33" t="s">
        <v>590</v>
      </c>
      <c r="H85" s="35" t="s">
        <v>33</v>
      </c>
      <c r="I85" s="35">
        <v>103</v>
      </c>
      <c r="J85" s="35">
        <v>8</v>
      </c>
      <c r="K85" s="35">
        <v>7</v>
      </c>
      <c r="L85" s="34">
        <v>45169</v>
      </c>
      <c r="M85" s="36" t="s">
        <v>591</v>
      </c>
      <c r="N85" s="36" t="s">
        <v>77</v>
      </c>
      <c r="O85" s="37">
        <v>3912000</v>
      </c>
      <c r="P85" s="38" t="s">
        <v>352</v>
      </c>
      <c r="Q85" s="39">
        <f t="shared" si="1"/>
        <v>45412</v>
      </c>
      <c r="R85" s="39" t="s">
        <v>592</v>
      </c>
      <c r="S85" s="39">
        <v>44859</v>
      </c>
      <c r="T85" s="40" t="s">
        <v>39</v>
      </c>
      <c r="U85" s="40" t="s">
        <v>593</v>
      </c>
    </row>
    <row r="86" spans="1:21" s="41" customFormat="1" ht="39.75" customHeight="1" x14ac:dyDescent="0.25">
      <c r="A86" s="32">
        <v>79</v>
      </c>
      <c r="B86" s="33" t="s">
        <v>594</v>
      </c>
      <c r="C86" s="34" t="s">
        <v>595</v>
      </c>
      <c r="D86" s="35" t="s">
        <v>43</v>
      </c>
      <c r="E86" s="35" t="s">
        <v>596</v>
      </c>
      <c r="F86" s="35">
        <v>16635</v>
      </c>
      <c r="G86" s="33" t="s">
        <v>597</v>
      </c>
      <c r="H86" s="35" t="s">
        <v>33</v>
      </c>
      <c r="I86" s="35">
        <v>104</v>
      </c>
      <c r="J86" s="35">
        <v>8</v>
      </c>
      <c r="K86" s="35">
        <v>8</v>
      </c>
      <c r="L86" s="34">
        <v>45169</v>
      </c>
      <c r="M86" s="36" t="s">
        <v>598</v>
      </c>
      <c r="N86" s="36" t="s">
        <v>36</v>
      </c>
      <c r="O86" s="37">
        <v>4024800</v>
      </c>
      <c r="P86" s="38" t="s">
        <v>352</v>
      </c>
      <c r="Q86" s="39">
        <f t="shared" si="1"/>
        <v>45412</v>
      </c>
      <c r="R86" s="39" t="s">
        <v>599</v>
      </c>
      <c r="S86" s="39">
        <v>44825</v>
      </c>
      <c r="T86" s="40" t="s">
        <v>39</v>
      </c>
      <c r="U86" s="40" t="s">
        <v>600</v>
      </c>
    </row>
    <row r="87" spans="1:21" s="41" customFormat="1" ht="39.75" customHeight="1" x14ac:dyDescent="0.25">
      <c r="A87" s="32">
        <v>80</v>
      </c>
      <c r="B87" s="33" t="s">
        <v>601</v>
      </c>
      <c r="C87" s="34" t="s">
        <v>602</v>
      </c>
      <c r="D87" s="35" t="s">
        <v>43</v>
      </c>
      <c r="E87" s="35" t="s">
        <v>603</v>
      </c>
      <c r="F87" s="35">
        <v>16636</v>
      </c>
      <c r="G87" s="33" t="s">
        <v>604</v>
      </c>
      <c r="H87" s="35" t="s">
        <v>33</v>
      </c>
      <c r="I87" s="35">
        <v>108</v>
      </c>
      <c r="J87" s="35">
        <v>9</v>
      </c>
      <c r="K87" s="35">
        <v>0</v>
      </c>
      <c r="L87" s="34">
        <v>45169</v>
      </c>
      <c r="M87" s="36" t="s">
        <v>605</v>
      </c>
      <c r="N87" s="36" t="s">
        <v>36</v>
      </c>
      <c r="O87" s="37">
        <v>4104600</v>
      </c>
      <c r="P87" s="38" t="s">
        <v>352</v>
      </c>
      <c r="Q87" s="39">
        <f t="shared" si="1"/>
        <v>45442</v>
      </c>
      <c r="R87" s="39" t="s">
        <v>606</v>
      </c>
      <c r="S87" s="39">
        <v>40519</v>
      </c>
      <c r="T87" s="40" t="s">
        <v>607</v>
      </c>
      <c r="U87" s="40" t="s">
        <v>608</v>
      </c>
    </row>
    <row r="88" spans="1:21" s="41" customFormat="1" ht="39.75" customHeight="1" x14ac:dyDescent="0.25">
      <c r="A88" s="32">
        <v>81</v>
      </c>
      <c r="B88" s="33" t="s">
        <v>609</v>
      </c>
      <c r="C88" s="34" t="s">
        <v>610</v>
      </c>
      <c r="D88" s="35" t="s">
        <v>43</v>
      </c>
      <c r="E88" s="35" t="s">
        <v>611</v>
      </c>
      <c r="F88" s="35">
        <v>16637</v>
      </c>
      <c r="G88" s="33" t="s">
        <v>612</v>
      </c>
      <c r="H88" s="35" t="s">
        <v>33</v>
      </c>
      <c r="I88" s="35">
        <v>109</v>
      </c>
      <c r="J88" s="35">
        <v>9</v>
      </c>
      <c r="K88" s="35">
        <v>1</v>
      </c>
      <c r="L88" s="34">
        <v>45169</v>
      </c>
      <c r="M88" s="36" t="s">
        <v>613</v>
      </c>
      <c r="N88" s="36" t="s">
        <v>36</v>
      </c>
      <c r="O88" s="37">
        <v>4368600</v>
      </c>
      <c r="P88" s="38" t="s">
        <v>352</v>
      </c>
      <c r="Q88" s="39">
        <f t="shared" si="1"/>
        <v>45442</v>
      </c>
      <c r="R88" s="39" t="s">
        <v>614</v>
      </c>
      <c r="S88" s="39">
        <v>44746</v>
      </c>
      <c r="T88" s="40" t="s">
        <v>39</v>
      </c>
      <c r="U88" s="40" t="s">
        <v>615</v>
      </c>
    </row>
    <row r="89" spans="1:21" s="41" customFormat="1" ht="39.75" customHeight="1" x14ac:dyDescent="0.25">
      <c r="A89" s="32">
        <v>82</v>
      </c>
      <c r="B89" s="33" t="s">
        <v>616</v>
      </c>
      <c r="C89" s="34" t="s">
        <v>617</v>
      </c>
      <c r="D89" s="35" t="s">
        <v>30</v>
      </c>
      <c r="E89" s="35" t="s">
        <v>618</v>
      </c>
      <c r="F89" s="35">
        <v>16638</v>
      </c>
      <c r="G89" s="33" t="s">
        <v>619</v>
      </c>
      <c r="H89" s="35" t="s">
        <v>33</v>
      </c>
      <c r="I89" s="35">
        <v>110</v>
      </c>
      <c r="J89" s="35">
        <v>9</v>
      </c>
      <c r="K89" s="35">
        <v>2</v>
      </c>
      <c r="L89" s="34">
        <v>45169</v>
      </c>
      <c r="M89" s="36" t="s">
        <v>620</v>
      </c>
      <c r="N89" s="36" t="s">
        <v>36</v>
      </c>
      <c r="O89" s="37">
        <v>2380560</v>
      </c>
      <c r="P89" s="38" t="s">
        <v>352</v>
      </c>
      <c r="Q89" s="39">
        <f t="shared" si="1"/>
        <v>45442</v>
      </c>
      <c r="R89" s="39" t="s">
        <v>621</v>
      </c>
      <c r="S89" s="39">
        <v>42265</v>
      </c>
      <c r="T89" s="40" t="s">
        <v>151</v>
      </c>
      <c r="U89" s="40" t="s">
        <v>622</v>
      </c>
    </row>
    <row r="90" spans="1:21" s="41" customFormat="1" ht="39.75" customHeight="1" x14ac:dyDescent="0.25">
      <c r="A90" s="32">
        <v>83</v>
      </c>
      <c r="B90" s="33" t="s">
        <v>623</v>
      </c>
      <c r="C90" s="34" t="s">
        <v>104</v>
      </c>
      <c r="D90" s="35" t="s">
        <v>43</v>
      </c>
      <c r="E90" s="35" t="s">
        <v>624</v>
      </c>
      <c r="F90" s="35">
        <v>16639</v>
      </c>
      <c r="G90" s="33" t="s">
        <v>597</v>
      </c>
      <c r="H90" s="35" t="s">
        <v>33</v>
      </c>
      <c r="I90" s="35">
        <v>114</v>
      </c>
      <c r="J90" s="35">
        <v>9</v>
      </c>
      <c r="K90" s="35">
        <v>6</v>
      </c>
      <c r="L90" s="34">
        <v>45169</v>
      </c>
      <c r="M90" s="36" t="s">
        <v>625</v>
      </c>
      <c r="N90" s="36" t="s">
        <v>36</v>
      </c>
      <c r="O90" s="37">
        <v>4024800</v>
      </c>
      <c r="P90" s="38" t="s">
        <v>352</v>
      </c>
      <c r="Q90" s="39">
        <f t="shared" si="1"/>
        <v>45442</v>
      </c>
      <c r="R90" s="39" t="s">
        <v>626</v>
      </c>
      <c r="S90" s="39">
        <v>42778</v>
      </c>
      <c r="T90" s="40" t="s">
        <v>151</v>
      </c>
      <c r="U90" s="40" t="s">
        <v>627</v>
      </c>
    </row>
    <row r="91" spans="1:21" s="41" customFormat="1" ht="39.75" customHeight="1" x14ac:dyDescent="0.25">
      <c r="A91" s="32">
        <v>84</v>
      </c>
      <c r="B91" s="33" t="s">
        <v>628</v>
      </c>
      <c r="C91" s="34" t="s">
        <v>629</v>
      </c>
      <c r="D91" s="35" t="s">
        <v>43</v>
      </c>
      <c r="E91" s="35" t="s">
        <v>630</v>
      </c>
      <c r="F91" s="35">
        <v>16640</v>
      </c>
      <c r="G91" s="33" t="s">
        <v>631</v>
      </c>
      <c r="H91" s="35" t="s">
        <v>33</v>
      </c>
      <c r="I91" s="35">
        <v>116</v>
      </c>
      <c r="J91" s="35">
        <v>9</v>
      </c>
      <c r="K91" s="35">
        <v>8</v>
      </c>
      <c r="L91" s="34">
        <v>45169</v>
      </c>
      <c r="M91" s="36" t="s">
        <v>632</v>
      </c>
      <c r="N91" s="36" t="s">
        <v>36</v>
      </c>
      <c r="O91" s="37">
        <v>4104600</v>
      </c>
      <c r="P91" s="38" t="s">
        <v>352</v>
      </c>
      <c r="Q91" s="39">
        <f t="shared" si="1"/>
        <v>45442</v>
      </c>
      <c r="R91" s="39" t="s">
        <v>633</v>
      </c>
      <c r="S91" s="39">
        <v>44633</v>
      </c>
      <c r="T91" s="40" t="s">
        <v>39</v>
      </c>
      <c r="U91" s="40" t="s">
        <v>634</v>
      </c>
    </row>
    <row r="92" spans="1:21" s="41" customFormat="1" ht="39.75" customHeight="1" x14ac:dyDescent="0.25">
      <c r="A92" s="32">
        <v>85</v>
      </c>
      <c r="B92" s="33" t="s">
        <v>635</v>
      </c>
      <c r="C92" s="34" t="s">
        <v>636</v>
      </c>
      <c r="D92" s="35" t="s">
        <v>43</v>
      </c>
      <c r="E92" s="35" t="s">
        <v>637</v>
      </c>
      <c r="F92" s="35">
        <v>16641</v>
      </c>
      <c r="G92" s="33" t="s">
        <v>638</v>
      </c>
      <c r="H92" s="35" t="s">
        <v>33</v>
      </c>
      <c r="I92" s="35">
        <v>116</v>
      </c>
      <c r="J92" s="35">
        <v>9</v>
      </c>
      <c r="K92" s="35">
        <v>8</v>
      </c>
      <c r="L92" s="34">
        <v>45169</v>
      </c>
      <c r="M92" s="36" t="s">
        <v>639</v>
      </c>
      <c r="N92" s="36" t="s">
        <v>47</v>
      </c>
      <c r="O92" s="37">
        <v>4935229.9999999981</v>
      </c>
      <c r="P92" s="38" t="s">
        <v>352</v>
      </c>
      <c r="Q92" s="39">
        <f t="shared" si="1"/>
        <v>45442</v>
      </c>
      <c r="R92" s="39" t="s">
        <v>640</v>
      </c>
      <c r="S92" s="39">
        <v>41241</v>
      </c>
      <c r="T92" s="40" t="s">
        <v>151</v>
      </c>
      <c r="U92" s="40" t="s">
        <v>641</v>
      </c>
    </row>
    <row r="93" spans="1:21" s="41" customFormat="1" ht="39.75" customHeight="1" x14ac:dyDescent="0.25">
      <c r="A93" s="32">
        <v>86</v>
      </c>
      <c r="B93" s="33" t="s">
        <v>642</v>
      </c>
      <c r="C93" s="34" t="s">
        <v>643</v>
      </c>
      <c r="D93" s="35" t="s">
        <v>43</v>
      </c>
      <c r="E93" s="35" t="s">
        <v>644</v>
      </c>
      <c r="F93" s="35">
        <v>16642</v>
      </c>
      <c r="G93" s="33" t="s">
        <v>645</v>
      </c>
      <c r="H93" s="35" t="s">
        <v>33</v>
      </c>
      <c r="I93" s="35">
        <v>117</v>
      </c>
      <c r="J93" s="35">
        <v>9</v>
      </c>
      <c r="K93" s="35">
        <v>9</v>
      </c>
      <c r="L93" s="34">
        <v>45169</v>
      </c>
      <c r="M93" s="36" t="s">
        <v>646</v>
      </c>
      <c r="N93" s="36" t="s">
        <v>421</v>
      </c>
      <c r="O93" s="37">
        <v>3375000</v>
      </c>
      <c r="P93" s="38" t="s">
        <v>352</v>
      </c>
      <c r="Q93" s="39">
        <f t="shared" si="1"/>
        <v>45442</v>
      </c>
      <c r="R93" s="39" t="s">
        <v>647</v>
      </c>
      <c r="S93" s="39">
        <v>44651</v>
      </c>
      <c r="T93" s="40" t="s">
        <v>39</v>
      </c>
      <c r="U93" s="40" t="s">
        <v>648</v>
      </c>
    </row>
    <row r="94" spans="1:21" s="41" customFormat="1" ht="39.75" customHeight="1" x14ac:dyDescent="0.25">
      <c r="A94" s="32">
        <v>87</v>
      </c>
      <c r="B94" s="33" t="s">
        <v>649</v>
      </c>
      <c r="C94" s="34" t="s">
        <v>650</v>
      </c>
      <c r="D94" s="35" t="s">
        <v>43</v>
      </c>
      <c r="E94" s="35" t="s">
        <v>651</v>
      </c>
      <c r="F94" s="35">
        <v>16643</v>
      </c>
      <c r="G94" s="33" t="s">
        <v>652</v>
      </c>
      <c r="H94" s="35" t="s">
        <v>33</v>
      </c>
      <c r="I94" s="35">
        <v>119</v>
      </c>
      <c r="J94" s="35">
        <v>9</v>
      </c>
      <c r="K94" s="35">
        <v>11</v>
      </c>
      <c r="L94" s="34">
        <v>45169</v>
      </c>
      <c r="M94" s="36" t="s">
        <v>653</v>
      </c>
      <c r="N94" s="36" t="s">
        <v>36</v>
      </c>
      <c r="O94" s="37">
        <v>4024800</v>
      </c>
      <c r="P94" s="38" t="s">
        <v>352</v>
      </c>
      <c r="Q94" s="39">
        <f t="shared" si="1"/>
        <v>45442</v>
      </c>
      <c r="R94" s="39" t="s">
        <v>654</v>
      </c>
      <c r="S94" s="39">
        <v>44750</v>
      </c>
      <c r="T94" s="40" t="s">
        <v>39</v>
      </c>
      <c r="U94" s="40" t="s">
        <v>655</v>
      </c>
    </row>
    <row r="95" spans="1:21" s="41" customFormat="1" ht="39.75" customHeight="1" x14ac:dyDescent="0.25">
      <c r="A95" s="32">
        <v>88</v>
      </c>
      <c r="B95" s="33" t="s">
        <v>656</v>
      </c>
      <c r="C95" s="34" t="s">
        <v>657</v>
      </c>
      <c r="D95" s="35" t="s">
        <v>43</v>
      </c>
      <c r="E95" s="35" t="s">
        <v>658</v>
      </c>
      <c r="F95" s="35">
        <v>16644</v>
      </c>
      <c r="G95" s="33" t="s">
        <v>659</v>
      </c>
      <c r="H95" s="35" t="s">
        <v>33</v>
      </c>
      <c r="I95" s="35">
        <v>121</v>
      </c>
      <c r="J95" s="35">
        <v>10</v>
      </c>
      <c r="K95" s="35">
        <v>1</v>
      </c>
      <c r="L95" s="34">
        <v>45169</v>
      </c>
      <c r="M95" s="36" t="s">
        <v>660</v>
      </c>
      <c r="N95" s="36" t="s">
        <v>92</v>
      </c>
      <c r="O95" s="37">
        <v>4906800</v>
      </c>
      <c r="P95" s="38" t="s">
        <v>352</v>
      </c>
      <c r="Q95" s="39">
        <f t="shared" si="1"/>
        <v>45473</v>
      </c>
      <c r="R95" s="39" t="s">
        <v>661</v>
      </c>
      <c r="S95" s="39">
        <v>40029</v>
      </c>
      <c r="T95" s="40" t="s">
        <v>151</v>
      </c>
      <c r="U95" s="40" t="s">
        <v>662</v>
      </c>
    </row>
    <row r="96" spans="1:21" s="41" customFormat="1" ht="39.75" customHeight="1" x14ac:dyDescent="0.25">
      <c r="A96" s="32">
        <v>89</v>
      </c>
      <c r="B96" s="33" t="s">
        <v>663</v>
      </c>
      <c r="C96" s="34" t="s">
        <v>664</v>
      </c>
      <c r="D96" s="35" t="s">
        <v>43</v>
      </c>
      <c r="E96" s="35" t="s">
        <v>665</v>
      </c>
      <c r="F96" s="35">
        <v>16645</v>
      </c>
      <c r="G96" s="33" t="s">
        <v>666</v>
      </c>
      <c r="H96" s="35" t="s">
        <v>33</v>
      </c>
      <c r="I96" s="35">
        <v>124</v>
      </c>
      <c r="J96" s="35">
        <v>10</v>
      </c>
      <c r="K96" s="35">
        <v>4</v>
      </c>
      <c r="L96" s="34">
        <v>45169</v>
      </c>
      <c r="M96" s="36" t="s">
        <v>667</v>
      </c>
      <c r="N96" s="36" t="s">
        <v>421</v>
      </c>
      <c r="O96" s="37">
        <v>2516640</v>
      </c>
      <c r="P96" s="38" t="s">
        <v>352</v>
      </c>
      <c r="Q96" s="39">
        <f t="shared" si="1"/>
        <v>45473</v>
      </c>
      <c r="R96" s="39" t="s">
        <v>668</v>
      </c>
      <c r="S96" s="39">
        <v>44690</v>
      </c>
      <c r="T96" s="40" t="s">
        <v>39</v>
      </c>
      <c r="U96" s="40" t="s">
        <v>669</v>
      </c>
    </row>
    <row r="97" spans="1:21" s="41" customFormat="1" ht="39.75" customHeight="1" x14ac:dyDescent="0.25">
      <c r="A97" s="32">
        <v>90</v>
      </c>
      <c r="B97" s="33" t="s">
        <v>670</v>
      </c>
      <c r="C97" s="34" t="s">
        <v>671</v>
      </c>
      <c r="D97" s="35" t="s">
        <v>43</v>
      </c>
      <c r="E97" s="35" t="s">
        <v>672</v>
      </c>
      <c r="F97" s="35">
        <v>16646</v>
      </c>
      <c r="G97" s="33" t="s">
        <v>673</v>
      </c>
      <c r="H97" s="35" t="s">
        <v>33</v>
      </c>
      <c r="I97" s="35">
        <v>129</v>
      </c>
      <c r="J97" s="35">
        <v>10</v>
      </c>
      <c r="K97" s="35">
        <v>9</v>
      </c>
      <c r="L97" s="34">
        <v>45169</v>
      </c>
      <c r="M97" s="36" t="s">
        <v>674</v>
      </c>
      <c r="N97" s="36" t="s">
        <v>36</v>
      </c>
      <c r="O97" s="37">
        <v>3236700</v>
      </c>
      <c r="P97" s="38" t="s">
        <v>352</v>
      </c>
      <c r="Q97" s="39">
        <f t="shared" si="1"/>
        <v>45473</v>
      </c>
      <c r="R97" s="39" t="s">
        <v>675</v>
      </c>
      <c r="S97" s="39">
        <v>44690</v>
      </c>
      <c r="T97" s="40" t="s">
        <v>39</v>
      </c>
      <c r="U97" s="40" t="s">
        <v>676</v>
      </c>
    </row>
    <row r="98" spans="1:21" s="41" customFormat="1" ht="39.75" customHeight="1" x14ac:dyDescent="0.25">
      <c r="A98" s="32">
        <v>91</v>
      </c>
      <c r="B98" s="33" t="s">
        <v>677</v>
      </c>
      <c r="C98" s="34" t="s">
        <v>678</v>
      </c>
      <c r="D98" s="35" t="s">
        <v>43</v>
      </c>
      <c r="E98" s="35" t="s">
        <v>679</v>
      </c>
      <c r="F98" s="35">
        <v>16647</v>
      </c>
      <c r="G98" s="33" t="s">
        <v>631</v>
      </c>
      <c r="H98" s="35" t="s">
        <v>33</v>
      </c>
      <c r="I98" s="35">
        <v>152</v>
      </c>
      <c r="J98" s="35">
        <v>12</v>
      </c>
      <c r="K98" s="35" t="s">
        <v>34</v>
      </c>
      <c r="L98" s="34">
        <v>45169</v>
      </c>
      <c r="M98" s="36" t="s">
        <v>680</v>
      </c>
      <c r="N98" s="36" t="s">
        <v>36</v>
      </c>
      <c r="O98" s="37">
        <v>4368600</v>
      </c>
      <c r="P98" s="38" t="s">
        <v>352</v>
      </c>
      <c r="Q98" s="39">
        <f t="shared" si="1"/>
        <v>45534</v>
      </c>
      <c r="R98" s="39" t="s">
        <v>681</v>
      </c>
      <c r="S98" s="39">
        <v>44376</v>
      </c>
      <c r="T98" s="40" t="s">
        <v>39</v>
      </c>
      <c r="U98" s="40" t="s">
        <v>682</v>
      </c>
    </row>
    <row r="99" spans="1:21" s="41" customFormat="1" ht="39.75" customHeight="1" x14ac:dyDescent="0.25">
      <c r="A99" s="32">
        <v>92</v>
      </c>
      <c r="B99" s="33" t="s">
        <v>683</v>
      </c>
      <c r="C99" s="34" t="s">
        <v>684</v>
      </c>
      <c r="D99" s="35" t="s">
        <v>30</v>
      </c>
      <c r="E99" s="35" t="s">
        <v>685</v>
      </c>
      <c r="F99" s="35">
        <v>16648</v>
      </c>
      <c r="G99" s="33" t="s">
        <v>686</v>
      </c>
      <c r="H99" s="35" t="s">
        <v>33</v>
      </c>
      <c r="I99" s="35">
        <v>155</v>
      </c>
      <c r="J99" s="35">
        <v>12</v>
      </c>
      <c r="K99" s="35" t="s">
        <v>34</v>
      </c>
      <c r="L99" s="34">
        <v>45169</v>
      </c>
      <c r="M99" s="36" t="s">
        <v>687</v>
      </c>
      <c r="N99" s="36" t="s">
        <v>322</v>
      </c>
      <c r="O99" s="37">
        <v>3006000</v>
      </c>
      <c r="P99" s="38" t="s">
        <v>352</v>
      </c>
      <c r="Q99" s="39">
        <f t="shared" si="1"/>
        <v>45534</v>
      </c>
      <c r="R99" s="39" t="s">
        <v>688</v>
      </c>
      <c r="S99" s="39">
        <v>44936</v>
      </c>
      <c r="T99" s="40" t="s">
        <v>39</v>
      </c>
      <c r="U99" s="40" t="s">
        <v>689</v>
      </c>
    </row>
    <row r="100" spans="1:21" s="41" customFormat="1" ht="39.75" customHeight="1" x14ac:dyDescent="0.25">
      <c r="A100" s="32">
        <v>93</v>
      </c>
      <c r="B100" s="33" t="s">
        <v>690</v>
      </c>
      <c r="C100" s="34" t="s">
        <v>691</v>
      </c>
      <c r="D100" s="35" t="s">
        <v>30</v>
      </c>
      <c r="E100" s="35" t="s">
        <v>692</v>
      </c>
      <c r="F100" s="35">
        <v>16649</v>
      </c>
      <c r="G100" s="33" t="s">
        <v>506</v>
      </c>
      <c r="H100" s="35" t="s">
        <v>33</v>
      </c>
      <c r="I100" s="35">
        <v>170</v>
      </c>
      <c r="J100" s="35">
        <v>12</v>
      </c>
      <c r="K100" s="35" t="s">
        <v>34</v>
      </c>
      <c r="L100" s="34">
        <v>45169</v>
      </c>
      <c r="M100" s="36" t="s">
        <v>693</v>
      </c>
      <c r="N100" s="36" t="s">
        <v>77</v>
      </c>
      <c r="O100" s="37">
        <v>3945300</v>
      </c>
      <c r="P100" s="38" t="s">
        <v>352</v>
      </c>
      <c r="Q100" s="39">
        <f t="shared" si="1"/>
        <v>45534</v>
      </c>
      <c r="R100" s="39" t="s">
        <v>694</v>
      </c>
      <c r="S100" s="39">
        <v>44812</v>
      </c>
      <c r="T100" s="40" t="s">
        <v>39</v>
      </c>
      <c r="U100" s="40" t="s">
        <v>695</v>
      </c>
    </row>
    <row r="101" spans="1:21" s="43" customFormat="1" ht="15" customHeight="1" x14ac:dyDescent="0.2">
      <c r="A101" s="42" t="s">
        <v>696</v>
      </c>
      <c r="B101" s="42"/>
      <c r="C101" s="42"/>
      <c r="E101" s="42" t="s">
        <v>697</v>
      </c>
      <c r="F101" s="42"/>
      <c r="G101" s="42"/>
      <c r="H101" s="42"/>
      <c r="J101" s="44" t="s">
        <v>698</v>
      </c>
      <c r="K101" s="44"/>
      <c r="L101" s="44"/>
      <c r="M101" s="45" t="s">
        <v>699</v>
      </c>
      <c r="N101" s="46"/>
      <c r="O101" s="47"/>
      <c r="P101" s="48"/>
      <c r="Q101" s="48"/>
      <c r="R101" s="48"/>
      <c r="S101" s="48"/>
      <c r="T101" s="49"/>
      <c r="U101" s="50"/>
    </row>
    <row r="102" spans="1:21" s="43" customFormat="1" ht="12.75" x14ac:dyDescent="0.2">
      <c r="E102" s="51" t="s">
        <v>700</v>
      </c>
      <c r="F102" s="51"/>
      <c r="G102" s="51"/>
      <c r="H102" s="51"/>
      <c r="J102" s="52" t="s">
        <v>701</v>
      </c>
      <c r="K102" s="52"/>
      <c r="L102" s="52"/>
      <c r="M102" s="53"/>
      <c r="N102" s="53"/>
      <c r="O102" s="54"/>
      <c r="P102" s="48"/>
      <c r="Q102" s="48"/>
      <c r="R102" s="48"/>
      <c r="S102" s="48"/>
      <c r="T102" s="55"/>
      <c r="U102" s="56"/>
    </row>
    <row r="103" spans="1:21" s="58" customFormat="1" ht="15" customHeight="1" x14ac:dyDescent="0.25">
      <c r="A103" s="57"/>
      <c r="E103" s="59"/>
      <c r="F103" s="59"/>
      <c r="G103" s="59"/>
      <c r="H103" s="59"/>
      <c r="I103" s="59"/>
      <c r="J103" s="59"/>
      <c r="K103" s="59"/>
      <c r="L103" s="59"/>
      <c r="M103" s="59"/>
      <c r="N103" s="60"/>
      <c r="O103" s="61"/>
      <c r="P103" s="62"/>
      <c r="Q103" s="62"/>
      <c r="R103" s="63"/>
    </row>
  </sheetData>
  <autoFilter ref="A7:W102"/>
  <mergeCells count="16">
    <mergeCell ref="E102:H102"/>
    <mergeCell ref="J102:L102"/>
    <mergeCell ref="E103:H103"/>
    <mergeCell ref="I103:M103"/>
    <mergeCell ref="A4:F4"/>
    <mergeCell ref="A5:F5"/>
    <mergeCell ref="A6:M6"/>
    <mergeCell ref="A101:C101"/>
    <mergeCell ref="E101:H101"/>
    <mergeCell ref="J101:L101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101:F103">
    <cfRule type="duplicateValues" dxfId="1" priority="1"/>
  </conditionalFormatting>
  <conditionalFormatting sqref="F8:F10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165</vt:lpstr>
      <vt:lpstr>Sheet1</vt:lpstr>
      <vt:lpstr>Sheet2</vt:lpstr>
      <vt:lpstr>Sheet3</vt:lpstr>
      <vt:lpstr>'165'!Print_Titles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2023-08-25T07:39:26Z</dcterms:modified>
</cp:coreProperties>
</file>