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'07'!$A$7:$W$79</definedName>
    <definedName name="_xlnm.Print_Titles" localSheetId="0">'07'!$7:$7</definedName>
  </definedNames>
  <calcPr calcId="144525"/>
</workbook>
</file>

<file path=xl/calcChain.xml><?xml version="1.0" encoding="utf-8"?>
<calcChain xmlns="http://schemas.openxmlformats.org/spreadsheetml/2006/main">
  <c r="Q79" i="4" l="1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<sst xmlns="http://schemas.openxmlformats.org/spreadsheetml/2006/main" count="907" uniqueCount="539">
  <si>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</si>
  <si>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</si>
  <si>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</si>
  <si>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</si>
  <si>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</si>
  <si>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07/2024</t>
  </si>
  <si>
    <t>(Ngày nộp HS: 18/12/2023)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</si>
  <si>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</si>
  <si>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</si>
  <si>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</si>
  <si>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</si>
  <si>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</si>
  <si>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</si>
  <si>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</si>
  <si>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</si>
  <si>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</si>
  <si>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</si>
  <si>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</si>
  <si>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</si>
  <si>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</si>
  <si>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</si>
  <si>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</si>
  <si>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</si>
  <si>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</si>
  <si>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</si>
  <si>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</si>
  <si>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</si>
  <si>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</si>
  <si>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Âu Thị Niên</t>
  </si>
  <si>
    <t>01/01/1978</t>
  </si>
  <si>
    <t>Nữ</t>
  </si>
  <si>
    <t>8222064942</t>
  </si>
  <si>
    <t>khu phố Mỹ Lợi, phường Nhị Mỹ, thị xã Cai Lậy, tỉnh Tiền Giang</t>
  </si>
  <si>
    <t>Qua ATM</t>
  </si>
  <si>
    <t>0</t>
  </si>
  <si>
    <t>9704229208816940912</t>
  </si>
  <si>
    <t>Ngân hàng Quân Đội - MB Bank</t>
  </si>
  <si>
    <t>Chi nhánh Cai Lậy DVC</t>
  </si>
  <si>
    <t>080178016635</t>
  </si>
  <si>
    <t>Cục Cảnh sát Quản lý hành chính về trật tự xã hội</t>
  </si>
  <si>
    <t>0376131803</t>
  </si>
  <si>
    <t>Lê Thị Mai</t>
  </si>
  <si>
    <t>01/01/1982</t>
  </si>
  <si>
    <t>8222154015</t>
  </si>
  <si>
    <t>ấp Quý Trinh, xã Nhị Quý, thị xã Cai Lậy, tỉnh Tiền Giang</t>
  </si>
  <si>
    <t>9704229207645117064</t>
  </si>
  <si>
    <t>082182024146</t>
  </si>
  <si>
    <t>0366613652</t>
  </si>
  <si>
    <t>Nguyễn Ngọc Quí</t>
  </si>
  <si>
    <t>11/04/1992</t>
  </si>
  <si>
    <t>Nam</t>
  </si>
  <si>
    <t>8215018829</t>
  </si>
  <si>
    <t>ấp Phú Hưng, xã Phú Quý, thị xã Cai Lậy, tỉnh Tiền Giang</t>
  </si>
  <si>
    <t>106875891171</t>
  </si>
  <si>
    <t>Ngân hàng TMCP Công thương Việt Nam (VietinBank)</t>
  </si>
  <si>
    <t>082092003606</t>
  </si>
  <si>
    <t>0704801779</t>
  </si>
  <si>
    <t>Võ Thanh Chúc</t>
  </si>
  <si>
    <t>21/12/1993</t>
  </si>
  <si>
    <t>8222615094</t>
  </si>
  <si>
    <t>ấp Long Quới, xã Ngũ Hiệp, huyện Cai Lậy, tỉnh Tiền Giang</t>
  </si>
  <si>
    <t>9868965493</t>
  </si>
  <si>
    <t>Ngân hàng TMCP Ngoại thương Việt Nam (Vietcombank)</t>
  </si>
  <si>
    <t>082093002111</t>
  </si>
  <si>
    <t>0984943282</t>
  </si>
  <si>
    <t>Nguyễn Đăng Khoa</t>
  </si>
  <si>
    <t>14/07/2000</t>
  </si>
  <si>
    <t>8222101428</t>
  </si>
  <si>
    <t>ấp Tân Thới, xã Tân Phú, thị xã Cai Lậy, tỉnh Tiền Giang</t>
  </si>
  <si>
    <t>109869154802</t>
  </si>
  <si>
    <t>082200001324</t>
  </si>
  <si>
    <t>0981034045</t>
  </si>
  <si>
    <t>Dương Quốc Phong</t>
  </si>
  <si>
    <t>01/01/1983</t>
  </si>
  <si>
    <t>8222434361</t>
  </si>
  <si>
    <t>ấp Mỹ Quới, xã Hậu Mỹ Phú, huyện Cái Bè, tỉnh Tiền Giang</t>
  </si>
  <si>
    <t>0101663804</t>
  </si>
  <si>
    <t>Ngân hàng TMCP Đông Á (DongA Bank)</t>
  </si>
  <si>
    <t>082083009924</t>
  </si>
  <si>
    <t>0862891063</t>
  </si>
  <si>
    <t>Thái Văn Hoài Nam</t>
  </si>
  <si>
    <t>06/07/1987</t>
  </si>
  <si>
    <t>8213067908</t>
  </si>
  <si>
    <t>ấp Phú An, xã Phú Quý, thị xã Cai Lậy, tỉnh Tiền Giang</t>
  </si>
  <si>
    <t>0102996774</t>
  </si>
  <si>
    <t>082087021056</t>
  </si>
  <si>
    <t>0917615511</t>
  </si>
  <si>
    <t>Hồ Thị Yến Duyên</t>
  </si>
  <si>
    <t>01/01/1987</t>
  </si>
  <si>
    <t>8223854314</t>
  </si>
  <si>
    <t>ấp Phú Lợi, xã Phú Nhuận, huyện Cai Lậy, tỉnh Tiền Giang</t>
  </si>
  <si>
    <t>0671004154353</t>
  </si>
  <si>
    <t>082187017305</t>
  </si>
  <si>
    <t>0987034738</t>
  </si>
  <si>
    <t>Bùi Quốc Nhâm</t>
  </si>
  <si>
    <t>16/02/2002</t>
  </si>
  <si>
    <t>8222658710</t>
  </si>
  <si>
    <t>ấp Mỹ Phú, xã Mỹ Long, huyện Cai Lậy, tỉnh Tiền Giang</t>
  </si>
  <si>
    <t>070122685878</t>
  </si>
  <si>
    <t>Ngân hàng TMCP Sài Gòn Thương Tín (Sacombank)</t>
  </si>
  <si>
    <t>082202030452</t>
  </si>
  <si>
    <t>0335175777</t>
  </si>
  <si>
    <t>Phạm Thị Kim Thúy</t>
  </si>
  <si>
    <t>23/01/1977</t>
  </si>
  <si>
    <t>8222069156</t>
  </si>
  <si>
    <t>ấp Thanh Sơn, xã Thanh Hòa, thị xã Cai Lậy, tỉnh Tiền Giang</t>
  </si>
  <si>
    <t>080177011158</t>
  </si>
  <si>
    <t>0325463835</t>
  </si>
  <si>
    <t>Phạm Chí Bảo</t>
  </si>
  <si>
    <t>13/08/2000</t>
  </si>
  <si>
    <t>8222061685</t>
  </si>
  <si>
    <t>070120733557</t>
  </si>
  <si>
    <t>082200005506</t>
  </si>
  <si>
    <t>0392207520</t>
  </si>
  <si>
    <t>Trần Thị Kim Nhung</t>
  </si>
  <si>
    <t>10/01/1974</t>
  </si>
  <si>
    <t>7514019483</t>
  </si>
  <si>
    <t>ấp Mỹ Hưng C, xã Mỹ Đức Đông, huyện Cái Bè, tỉnh Tiền Giang</t>
  </si>
  <si>
    <t>60337890001</t>
  </si>
  <si>
    <t xml:space="preserve"> indovina (IVB)</t>
  </si>
  <si>
    <t>086174010664</t>
  </si>
  <si>
    <t>0901632671</t>
  </si>
  <si>
    <t>Nguyễn Thanh Nhân</t>
  </si>
  <si>
    <t>01/10/2000</t>
  </si>
  <si>
    <t>8222497469</t>
  </si>
  <si>
    <t>ấp Mỹ Trung, xã Hậu Mỹ Bắc B, huyện Cái Bè, tỉnh Tiền Giang</t>
  </si>
  <si>
    <t>7101593173</t>
  </si>
  <si>
    <t>Ngân hàng TMCP Đầu tư và Phát triển Việt Nam (BIDV)</t>
  </si>
  <si>
    <t>312589209</t>
  </si>
  <si>
    <t>tỉnh Tiền Giang</t>
  </si>
  <si>
    <t>0377836816</t>
  </si>
  <si>
    <t>Phạm Huỳnh Phương Giao</t>
  </si>
  <si>
    <t>03/01/1992</t>
  </si>
  <si>
    <t>8224071007</t>
  </si>
  <si>
    <t>ấp Phú Hòa, xã Phú Quý, thị xã Cai Lậy, tỉnh Tiền Giang</t>
  </si>
  <si>
    <t>0104628276</t>
  </si>
  <si>
    <t>082192005428</t>
  </si>
  <si>
    <t>0394573591</t>
  </si>
  <si>
    <t>Nguyễn Phước Cảnh Qui</t>
  </si>
  <si>
    <t>31/07/1988</t>
  </si>
  <si>
    <t>7911289653</t>
  </si>
  <si>
    <t>khu phố 3, phường 2, thị xã Cai Lậy, tỉnh Tiền Giang</t>
  </si>
  <si>
    <t>1040458156</t>
  </si>
  <si>
    <t>046088007448</t>
  </si>
  <si>
    <t>0359366239</t>
  </si>
  <si>
    <t>Nguyễn Thị Thúy Loan</t>
  </si>
  <si>
    <t>27/10/1988</t>
  </si>
  <si>
    <t>8224012717</t>
  </si>
  <si>
    <t>ấp An Thiện, xã An Cư, huyện Cái Bè, tỉnh Tiền Giang</t>
  </si>
  <si>
    <t>71010001365682</t>
  </si>
  <si>
    <t>087188014120</t>
  </si>
  <si>
    <t>0765783780</t>
  </si>
  <si>
    <t>Nguyễn Hửu Huy</t>
  </si>
  <si>
    <t>21/07/1982</t>
  </si>
  <si>
    <t>9215005255</t>
  </si>
  <si>
    <t>ấp 4, xã Thạnh Lộc, huyện Cai Lậy, tỉnh Tiền Giang</t>
  </si>
  <si>
    <t>0000442351518</t>
  </si>
  <si>
    <t>082082018679</t>
  </si>
  <si>
    <t>0978672797</t>
  </si>
  <si>
    <t>Nguyễn Thị Màu</t>
  </si>
  <si>
    <t>01/01/1979</t>
  </si>
  <si>
    <t>8223942957</t>
  </si>
  <si>
    <t>ấp Quí Thạnh, xã Tân Hội, thị xã Cai Lậy, tỉnh Tiền Giang</t>
  </si>
  <si>
    <t>0671004145754</t>
  </si>
  <si>
    <t>082179005330</t>
  </si>
  <si>
    <t>0395346904</t>
  </si>
  <si>
    <t>Huỳnh Như</t>
  </si>
  <si>
    <t>26/09/1996</t>
  </si>
  <si>
    <t>8215022189</t>
  </si>
  <si>
    <t>ấp Phú Hòa, xã Phú Nhuận, huyện Cai Lậy, tỉnh Tiền Giang</t>
  </si>
  <si>
    <t>7101985594</t>
  </si>
  <si>
    <t>082196010411</t>
  </si>
  <si>
    <t>0393774270</t>
  </si>
  <si>
    <t>Nguyễn Thị Mai Tuyết</t>
  </si>
  <si>
    <t>08/01/1994</t>
  </si>
  <si>
    <t>8214033101</t>
  </si>
  <si>
    <t>ấp Mỹ Quới, xã Mỹ Đức Đông, huyện Cái Bè, tỉnh Tiền Giang</t>
  </si>
  <si>
    <t>2123855151</t>
  </si>
  <si>
    <t>082194011317</t>
  </si>
  <si>
    <t>0355884787</t>
  </si>
  <si>
    <t>Phan Thị Ngọc Hương</t>
  </si>
  <si>
    <t>14/11/1990</t>
  </si>
  <si>
    <t>7913274824</t>
  </si>
  <si>
    <t>ấp Tân Hiệp, xã Tân Hội, thị xã Cai Lậy, tỉnh Tiền Giang</t>
  </si>
  <si>
    <t>21468987</t>
  </si>
  <si>
    <t>Ngân hàng TMCP Á Châu (ACB)</t>
  </si>
  <si>
    <t>086190011422</t>
  </si>
  <si>
    <t>0706825265</t>
  </si>
  <si>
    <t>Võ Thị Kim Hà</t>
  </si>
  <si>
    <t>20/12/1993</t>
  </si>
  <si>
    <t>8713006825</t>
  </si>
  <si>
    <t>ấp 3, xã An Thái Trung, huyện Cái Bè, tỉnh Tiền Giang</t>
  </si>
  <si>
    <t>060100296082</t>
  </si>
  <si>
    <t>087193009702</t>
  </si>
  <si>
    <t>0936482970</t>
  </si>
  <si>
    <t>Nguyễn Thị Hoàng Lan</t>
  </si>
  <si>
    <t>07/05/1990</t>
  </si>
  <si>
    <t>8214027820</t>
  </si>
  <si>
    <t>150114849153153</t>
  </si>
  <si>
    <t>Ngân hàng TMCP Xuất nhập khẩu Việt Nam (EximBank)</t>
  </si>
  <si>
    <t>082190019337</t>
  </si>
  <si>
    <t>0335655566</t>
  </si>
  <si>
    <t>Nguyễn Thị Kim Hận</t>
  </si>
  <si>
    <t>24/12/1980</t>
  </si>
  <si>
    <t>8213090921</t>
  </si>
  <si>
    <t>150114849220940</t>
  </si>
  <si>
    <t>082180007115</t>
  </si>
  <si>
    <t>0392440820</t>
  </si>
  <si>
    <t>Phạm Văn Tiến</t>
  </si>
  <si>
    <t>19/11/1994</t>
  </si>
  <si>
    <t>7913118487</t>
  </si>
  <si>
    <t>ấp Hòa Hảo, xã Hòa Khánh, huyện Cái Bè, tỉnh Tiền Giang</t>
  </si>
  <si>
    <t>0181003552549</t>
  </si>
  <si>
    <t>082094016597</t>
  </si>
  <si>
    <t>0362559527</t>
  </si>
  <si>
    <t>Trần Minh Cảnh</t>
  </si>
  <si>
    <t>12/02/1988</t>
  </si>
  <si>
    <t>7912000781</t>
  </si>
  <si>
    <t>ấp Lương Ngãi, xã Mỹ Lương, huyện Cái Bè, tỉnh Tiền Giang</t>
  </si>
  <si>
    <t>117344439</t>
  </si>
  <si>
    <t>082088013340</t>
  </si>
  <si>
    <t>0934299109</t>
  </si>
  <si>
    <t>Trần Thị Yến Nhi</t>
  </si>
  <si>
    <t>16/09/1989</t>
  </si>
  <si>
    <t>0206201001</t>
  </si>
  <si>
    <t>ấp 11, xã Mỹ Thành Nam, huyện Cai Lậy, tỉnh Tiền Giang</t>
  </si>
  <si>
    <t>060237853655</t>
  </si>
  <si>
    <t>082189015982</t>
  </si>
  <si>
    <t>0937377685</t>
  </si>
  <si>
    <t>Trương Chí Lập</t>
  </si>
  <si>
    <t>01/06/1994</t>
  </si>
  <si>
    <t>8223377046</t>
  </si>
  <si>
    <t>ấp Tân Phú, xã Tân Thành, huyện Gò Công Đông, tỉnh Tiền Giang</t>
  </si>
  <si>
    <t>71110000210795</t>
  </si>
  <si>
    <t>Chi nhánh Gò Công DVC</t>
  </si>
  <si>
    <t>082094006516</t>
  </si>
  <si>
    <t>0392121913</t>
  </si>
  <si>
    <t>Huỳnh Thị Hồng Gấm</t>
  </si>
  <si>
    <t>17/12/1993</t>
  </si>
  <si>
    <t>8215007391</t>
  </si>
  <si>
    <t>ấp Bình An, xã Vĩnh Hựu, huyện Gò Công Tây, tỉnh Tiền Giang</t>
  </si>
  <si>
    <t>105002241696</t>
  </si>
  <si>
    <t>082193018703</t>
  </si>
  <si>
    <t>0329234862</t>
  </si>
  <si>
    <t>Huỳnh Thị Mộng Thư</t>
  </si>
  <si>
    <t>10/10/1995</t>
  </si>
  <si>
    <t>8214010987</t>
  </si>
  <si>
    <t>ấp Long Thới, xã Long Bình, huyện Gò Công Tây, tỉnh Tiền Giang</t>
  </si>
  <si>
    <t>101873124075</t>
  </si>
  <si>
    <t>082195007723</t>
  </si>
  <si>
    <t>0362205372</t>
  </si>
  <si>
    <t>Nguyễn Thị Kim Thoa</t>
  </si>
  <si>
    <t>10/06/1975</t>
  </si>
  <si>
    <t>8212032717</t>
  </si>
  <si>
    <t>ấp Bình Hòa Long, xã Bình Nhì, huyện Gò Công Tây, tỉnh Tiền Giang</t>
  </si>
  <si>
    <t>0927040700256</t>
  </si>
  <si>
    <t>Ngân hàng TMCP Phát triển TP. Hồ Chí Minh (HDBank)</t>
  </si>
  <si>
    <t>052175014435</t>
  </si>
  <si>
    <t>0349521173</t>
  </si>
  <si>
    <t>Huỳnh Văn Hiếu</t>
  </si>
  <si>
    <t>01/02/1996</t>
  </si>
  <si>
    <t>8221997738</t>
  </si>
  <si>
    <t>ấp Kim Liên, xã Long Hòa, thị xã Gò Công, tỉnh Tiền Giang</t>
  </si>
  <si>
    <t>0181003656979</t>
  </si>
  <si>
    <t>082096001303</t>
  </si>
  <si>
    <t>0898874577</t>
  </si>
  <si>
    <t>Nguyễn Thành Trung</t>
  </si>
  <si>
    <t>23/12/1995</t>
  </si>
  <si>
    <t>8215028627</t>
  </si>
  <si>
    <t>ấp Tân Thạnh, xã Thạnh Nhựt, huyện Gò Công Tây, tỉnh Tiền Giang</t>
  </si>
  <si>
    <t>104880086319</t>
  </si>
  <si>
    <t>082095008776</t>
  </si>
  <si>
    <t>0869655979</t>
  </si>
  <si>
    <t>Hồ Thị Bích Tiên</t>
  </si>
  <si>
    <t>09/07/1991</t>
  </si>
  <si>
    <t>7714029493</t>
  </si>
  <si>
    <t>ấp Bà Lẫy 2, xã Tăng Hòa, huyện Gò Công Đông, tỉnh Tiền Giang</t>
  </si>
  <si>
    <t>103001733774</t>
  </si>
  <si>
    <t>082191011755</t>
  </si>
  <si>
    <t>0376791783</t>
  </si>
  <si>
    <t>Phạm Thị Thu Hà</t>
  </si>
  <si>
    <t>06/12/1996</t>
  </si>
  <si>
    <t>7915070519</t>
  </si>
  <si>
    <t>ấp Xóm Tựu, xã Kiểng Phước, huyện Gò Công Đông, tỉnh Tiền Giang</t>
  </si>
  <si>
    <t>0181003443795</t>
  </si>
  <si>
    <t>082196014983</t>
  </si>
  <si>
    <t>0384099576</t>
  </si>
  <si>
    <t>Ngô Thị Ngọc Tuyết</t>
  </si>
  <si>
    <t>30/03/1995</t>
  </si>
  <si>
    <t>7413256571</t>
  </si>
  <si>
    <t>ấp Bà Canh, xã Tân Thành, huyện Gò Công Đông, tỉnh Tiền Giang</t>
  </si>
  <si>
    <t>1014500213</t>
  </si>
  <si>
    <t>082195008585</t>
  </si>
  <si>
    <t>0397537636</t>
  </si>
  <si>
    <t>Nguyễn Thị Anh Cin</t>
  </si>
  <si>
    <t>08/04/1994</t>
  </si>
  <si>
    <t>8213003851</t>
  </si>
  <si>
    <t>ấp Hòa Bình, xã Vĩnh Hựu, huyện Gò Công Tây, tỉnh Tiền Giang</t>
  </si>
  <si>
    <t>6600205743322</t>
  </si>
  <si>
    <t>Ngân hàng Nông nghiệp và Phát triển Nông thôn Việt Nam (Agribank)</t>
  </si>
  <si>
    <t>082194006742</t>
  </si>
  <si>
    <t>0981463495</t>
  </si>
  <si>
    <t>Huỳnh Thị Thủy</t>
  </si>
  <si>
    <t>01/01/1961</t>
  </si>
  <si>
    <t>0204102702</t>
  </si>
  <si>
    <t>ấp Thành Nhì, xã Bình Xuân, thị xã Gò Công, tỉnh Tiền Giang</t>
  </si>
  <si>
    <t>101877131867</t>
  </si>
  <si>
    <t>082161011065</t>
  </si>
  <si>
    <t>0396453041</t>
  </si>
  <si>
    <t>Châu Thị Hương Mai</t>
  </si>
  <si>
    <t>13/12/2000</t>
  </si>
  <si>
    <t>8221937256</t>
  </si>
  <si>
    <t>ấp Phước Hòa, xã Phước Thạnh, thành phố Mỹ Tho, tỉnh Tiền Giang</t>
  </si>
  <si>
    <t>107002238926</t>
  </si>
  <si>
    <t>Ngân hàng thương mại cổ phần Đại Chúng Việt Nam (Pvcombank)</t>
  </si>
  <si>
    <t>Trung tâm DVC</t>
  </si>
  <si>
    <t>082300012056</t>
  </si>
  <si>
    <t>0869858723</t>
  </si>
  <si>
    <t>Lê Hải Yến</t>
  </si>
  <si>
    <t>04/09/1994</t>
  </si>
  <si>
    <t>8213091100</t>
  </si>
  <si>
    <t>ấp Long Tường, xã Long An, huyện Châu Thành, tỉnh Tiền Giang</t>
  </si>
  <si>
    <t>108002240795</t>
  </si>
  <si>
    <t>080194005568</t>
  </si>
  <si>
    <t>0367680291</t>
  </si>
  <si>
    <t>Trần Thanh Sang</t>
  </si>
  <si>
    <t>12/08/1995</t>
  </si>
  <si>
    <t>8222896731</t>
  </si>
  <si>
    <t>ấp Bình Thạnh, xã Bình Trưng, huyện Châu Thành, tỉnh Tiền Giang</t>
  </si>
  <si>
    <t>102002240879</t>
  </si>
  <si>
    <t>082095015923</t>
  </si>
  <si>
    <t>0366733038</t>
  </si>
  <si>
    <t>Đồng Thị Bông</t>
  </si>
  <si>
    <t>06/08/1992</t>
  </si>
  <si>
    <t>8211008171</t>
  </si>
  <si>
    <t>ấp Hòa Quới, xã Hòa Tịnh, huyện Chợ Gạo, tỉnh Tiền Giang</t>
  </si>
  <si>
    <t>108002241090</t>
  </si>
  <si>
    <t>082192016402</t>
  </si>
  <si>
    <t>0348557394</t>
  </si>
  <si>
    <t>Nguyễn Thị Minh Huệ</t>
  </si>
  <si>
    <t>03/03/1987</t>
  </si>
  <si>
    <t>8211022224</t>
  </si>
  <si>
    <t>10/55 Hùng Vương, phường 1, thành phố Mỹ Tho, tỉnh Tiền Giang</t>
  </si>
  <si>
    <t>7110144609</t>
  </si>
  <si>
    <t>089187028960</t>
  </si>
  <si>
    <t>0939085393</t>
  </si>
  <si>
    <t>Ngô Đại Phúc</t>
  </si>
  <si>
    <t>06/12/2002</t>
  </si>
  <si>
    <t>8222945779</t>
  </si>
  <si>
    <t>ấp Thân Bình, xã Thân Cửu Nghĩa, huyện Châu Thành, tỉnh Tiền Giang</t>
  </si>
  <si>
    <t>070123326979</t>
  </si>
  <si>
    <t>082202007122</t>
  </si>
  <si>
    <t>0352407383</t>
  </si>
  <si>
    <t>Nguyễn Thị Hạnh Trang</t>
  </si>
  <si>
    <t>30/11/1998</t>
  </si>
  <si>
    <t>8223684938</t>
  </si>
  <si>
    <t>ấp 3, xã Tam Hiệp, huyện Châu Thành, tỉnh Tiền Giang</t>
  </si>
  <si>
    <t>108002238853</t>
  </si>
  <si>
    <t>082198012961</t>
  </si>
  <si>
    <t>0334748215</t>
  </si>
  <si>
    <t>Tống Thị Tuyết Hoa</t>
  </si>
  <si>
    <t>0201156442</t>
  </si>
  <si>
    <t>ấp Tân Phú 2, xã Tân Lý Đông, huyện Châu Thành, tỉnh Tiền Giang</t>
  </si>
  <si>
    <t>0775785885</t>
  </si>
  <si>
    <t>Ngân hàng TMCP Sài Gòn - Hà Nội (SHB)</t>
  </si>
  <si>
    <t>082183013077</t>
  </si>
  <si>
    <t>Nguyễn Văn Quốc</t>
  </si>
  <si>
    <t>10/11/1989</t>
  </si>
  <si>
    <t>7911134349</t>
  </si>
  <si>
    <t>ấp Tây, xã Nhị Bình, huyện Châu Thành, tỉnh Tiền Giang</t>
  </si>
  <si>
    <t>103002241215</t>
  </si>
  <si>
    <t>082089014692</t>
  </si>
  <si>
    <t>0326884272</t>
  </si>
  <si>
    <t>Huỳnh Ngọc Ngân</t>
  </si>
  <si>
    <t>18/06/2002</t>
  </si>
  <si>
    <t>8222623760</t>
  </si>
  <si>
    <t>ấp Tân Phú, xã Tân Hương, huyện Châu Thành, tỉnh Tiền Giang</t>
  </si>
  <si>
    <t>108002239409</t>
  </si>
  <si>
    <t>082302014335</t>
  </si>
  <si>
    <t>0373012336</t>
  </si>
  <si>
    <t>Nguyễn Minh Châu</t>
  </si>
  <si>
    <t>05/02/1979</t>
  </si>
  <si>
    <t>7937888151</t>
  </si>
  <si>
    <t>076460180001</t>
  </si>
  <si>
    <t>Ngân hàng TMCP Bưu điện Liên Việt (LienVietPostBank)</t>
  </si>
  <si>
    <t>083079001427</t>
  </si>
  <si>
    <t>0354264638</t>
  </si>
  <si>
    <t>Lê Thị Tuyết Hồng</t>
  </si>
  <si>
    <t>25/10/1983</t>
  </si>
  <si>
    <t>4807032642</t>
  </si>
  <si>
    <t>ấp Tân Thạnh, xã Tân Hương, huyện Châu Thành, tỉnh Tiền Giang</t>
  </si>
  <si>
    <t>102002241059</t>
  </si>
  <si>
    <t>082183006166</t>
  </si>
  <si>
    <t>0355484038</t>
  </si>
  <si>
    <t>Nguyễn Thanh Hiếu</t>
  </si>
  <si>
    <t>02/11/1994</t>
  </si>
  <si>
    <t>8222998066</t>
  </si>
  <si>
    <t>ấp Bình Long, xã Thanh Bình, huyện Chợ Gạo, tỉnh Tiền Giang</t>
  </si>
  <si>
    <t>105002239253</t>
  </si>
  <si>
    <t>082094008221</t>
  </si>
  <si>
    <t>0859079994</t>
  </si>
  <si>
    <t>Nguyễn Tấn Tài</t>
  </si>
  <si>
    <t>03/12/1994</t>
  </si>
  <si>
    <t>7222627914</t>
  </si>
  <si>
    <t>ấp Long Bình, xã Long An, huyện Châu Thành, tỉnh Tiền Giang</t>
  </si>
  <si>
    <t>109002241470</t>
  </si>
  <si>
    <t>072094003812</t>
  </si>
  <si>
    <t>0349093835</t>
  </si>
  <si>
    <t>Nguyễn Minh Hải</t>
  </si>
  <si>
    <t>01/07/1985</t>
  </si>
  <si>
    <t>8216028933</t>
  </si>
  <si>
    <t>ấp Tân Hòa, xã Tân Lập 2, huyện Tân Phước, tỉnh Tiền Giang</t>
  </si>
  <si>
    <t>105002240922</t>
  </si>
  <si>
    <t>082085011154</t>
  </si>
  <si>
    <t>0329558757</t>
  </si>
  <si>
    <t>Nguyễn Huỳnh Liên Khương</t>
  </si>
  <si>
    <t>06/08/1985</t>
  </si>
  <si>
    <t>7908088530</t>
  </si>
  <si>
    <t>45/6 Nguyễn Huỳnh Đức, phường 2, thành phố Mỹ Tho, tỉnh Tiền Giang</t>
  </si>
  <si>
    <t>7110325282</t>
  </si>
  <si>
    <t>082185015567</t>
  </si>
  <si>
    <t>0396960885</t>
  </si>
  <si>
    <t>Nguyễn Thị Trúc Nguyên</t>
  </si>
  <si>
    <t>25/05/1991</t>
  </si>
  <si>
    <t>7415178467</t>
  </si>
  <si>
    <t>ấp Bình Quới Thượng, xã Bình Ninh, huyện Chợ Gạo, tỉnh Tiền Giang</t>
  </si>
  <si>
    <t>108002020174</t>
  </si>
  <si>
    <t>082191011604</t>
  </si>
  <si>
    <t>0973727305</t>
  </si>
  <si>
    <t>Bùi Thị Tuyết Linh</t>
  </si>
  <si>
    <t>15/04/1979</t>
  </si>
  <si>
    <t>8216033491</t>
  </si>
  <si>
    <t>ấp Phú Lợi A, xã Phú Kiết, huyện Chợ Gạo, tỉnh Tiền Giang</t>
  </si>
  <si>
    <t>102002241255</t>
  </si>
  <si>
    <t>082179005729</t>
  </si>
  <si>
    <t>0357311538</t>
  </si>
  <si>
    <t>Nguyễn Văn Điền</t>
  </si>
  <si>
    <t>21/11/1971</t>
  </si>
  <si>
    <t>8016010461</t>
  </si>
  <si>
    <t>ấp 1, xã Thạnh Tân, huyện Tân Phước, tỉnh Tiền Giang</t>
  </si>
  <si>
    <t>9704229207737603641</t>
  </si>
  <si>
    <t>089071018025</t>
  </si>
  <si>
    <t>0339912623</t>
  </si>
  <si>
    <t>Lưu Thị Nguyên</t>
  </si>
  <si>
    <t>14/05/1983</t>
  </si>
  <si>
    <t>8212003191</t>
  </si>
  <si>
    <t>87/1 Trưng Nhị, phường Tân Long, thành phố Mỹ Tho, tỉnh Tiền Giang</t>
  </si>
  <si>
    <t>101002239658</t>
  </si>
  <si>
    <t>082183006876</t>
  </si>
  <si>
    <t>0352339438</t>
  </si>
  <si>
    <t>Võ Thị Ngọc Thư</t>
  </si>
  <si>
    <t>07/11/1997</t>
  </si>
  <si>
    <t>8216007892</t>
  </si>
  <si>
    <t>ấp Bình Thọ I, xã Bình Phục Nhứt, huyện Chợ Gạo, tỉnh Tiền Giang</t>
  </si>
  <si>
    <t>076463840001</t>
  </si>
  <si>
    <t>082197013437</t>
  </si>
  <si>
    <t>0395280248</t>
  </si>
  <si>
    <t>Phan Văn Kha</t>
  </si>
  <si>
    <t>10/02/1991</t>
  </si>
  <si>
    <t>8215003550</t>
  </si>
  <si>
    <t>ấp Hưng Quới, xã Hưng Thạnh, huyện Tân Phước, tỉnh Tiền Giang</t>
  </si>
  <si>
    <t>107002061185</t>
  </si>
  <si>
    <t>083091013477</t>
  </si>
  <si>
    <t>0963989784</t>
  </si>
  <si>
    <t>Phạm Tiến Lực</t>
  </si>
  <si>
    <t>07/02/1992</t>
  </si>
  <si>
    <t>8214029020</t>
  </si>
  <si>
    <t>ấp Phú Khương A, xã Phú Kiết, huyện Chợ Gạo, tỉnh Tiền Giang</t>
  </si>
  <si>
    <t>150114849157639</t>
  </si>
  <si>
    <t>082092003436</t>
  </si>
  <si>
    <t>0349710538</t>
  </si>
  <si>
    <t>Phạm Thị Tám</t>
  </si>
  <si>
    <t>01/01/1968</t>
  </si>
  <si>
    <t>8012035800</t>
  </si>
  <si>
    <t>ấp Tân Thạnh, xã Tân Lý Tây, huyện Châu Thành, tỉnh Tiền Giang</t>
  </si>
  <si>
    <t>109002239394</t>
  </si>
  <si>
    <t>082168013839</t>
  </si>
  <si>
    <t>0349705338</t>
  </si>
  <si>
    <t>Nguyễn Thị Kim Loan</t>
  </si>
  <si>
    <t>26/02/1966</t>
  </si>
  <si>
    <t>8212001713</t>
  </si>
  <si>
    <t>ấp Đông, xã Kim Sơn, huyện Châu Thành, tỉnh Tiền Giang</t>
  </si>
  <si>
    <t>7101536965</t>
  </si>
  <si>
    <t>082166019306</t>
  </si>
  <si>
    <t>0395039487</t>
  </si>
  <si>
    <t>Lê Hoàng Thuận</t>
  </si>
  <si>
    <t>26/06/1983</t>
  </si>
  <si>
    <t>5207007566</t>
  </si>
  <si>
    <t>ấp Chợ, xã Thạnh Phú, huyện Châu Thành, tỉnh Tiền Giang</t>
  </si>
  <si>
    <t>101002195774</t>
  </si>
  <si>
    <t>082083020056</t>
  </si>
  <si>
    <t>0365166922</t>
  </si>
  <si>
    <t>Lê Thị Kim Lý</t>
  </si>
  <si>
    <t>30/05/1990</t>
  </si>
  <si>
    <t>8211025294</t>
  </si>
  <si>
    <t>ấp Mỹ Trường, xã Mỹ Tịnh An, huyện Chợ Gạo, tỉnh Tiền Giang</t>
  </si>
  <si>
    <t>38171067</t>
  </si>
  <si>
    <t>082190014851</t>
  </si>
  <si>
    <t>0382671306</t>
  </si>
  <si>
    <t>Nguyễn Thị Bích Phượng</t>
  </si>
  <si>
    <t>01/06/1982</t>
  </si>
  <si>
    <t>8212019110</t>
  </si>
  <si>
    <t>103002240727</t>
  </si>
  <si>
    <t>082182003694</t>
  </si>
  <si>
    <t>0374603673</t>
  </si>
  <si>
    <t>Võ Minh Quí</t>
  </si>
  <si>
    <t>29/05/1994</t>
  </si>
  <si>
    <t>8212013298</t>
  </si>
  <si>
    <t>38171167</t>
  </si>
  <si>
    <t>082094003395</t>
  </si>
  <si>
    <t>0365264611</t>
  </si>
  <si>
    <t>Ngô Thị Hiền</t>
  </si>
  <si>
    <t>30/03/1986</t>
  </si>
  <si>
    <t>8212020087</t>
  </si>
  <si>
    <t>ấp Đông A, xã Nhị Bình, huyện Châu Thành, tỉnh Tiền Giang</t>
  </si>
  <si>
    <t>106002240703</t>
  </si>
  <si>
    <t>082186016938</t>
  </si>
  <si>
    <t>0975828500</t>
  </si>
  <si>
    <t>Tăng Duy Bảo</t>
  </si>
  <si>
    <t>16/04/1989</t>
  </si>
  <si>
    <t>7910225772</t>
  </si>
  <si>
    <t>khu III, thị trấn Chợ Gạo, huyện Chợ Gạo, tỉnh Tiền Giang</t>
  </si>
  <si>
    <t>103002239061</t>
  </si>
  <si>
    <t>082089012972</t>
  </si>
  <si>
    <t>0932768997</t>
  </si>
  <si>
    <t>Nguyễn Thanh Hải</t>
  </si>
  <si>
    <t>22/12/1963</t>
  </si>
  <si>
    <t>5299032743</t>
  </si>
  <si>
    <t>ấp Long Thạnh, xã Long An, huyện Châu Thành, tỉnh Tiền Giang</t>
  </si>
  <si>
    <t>105002239723</t>
  </si>
  <si>
    <t>082063002739</t>
  </si>
  <si>
    <t>0799655055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</si>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</sst>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3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7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4" fillId="3" borderId="2" xfId="1" quotePrefix="1" applyFont="1" applyFill="1" applyBorder="1" applyAlignment="1">
      <alignment horizontal="center" vertical="center" wrapText="1"/>
    </xf>
    <xf numFmtId="14" fontId="20" fillId="2" borderId="2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82"/>
  <sheetViews>
    <sheetView showGridLines="0" tabSelected="1" topLeftCell="A2" zoomScale="91" zoomScaleNormal="91" workbookViewId="0">
      <selection activeCell="O7" sqref="O7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>
      <c r="A1" s="62" t="s">
        <v>0</v>
      </c>
      <c r="B1" s="63"/>
      <c r="C1" s="63"/>
      <c r="D1" s="63"/>
      <c r="E1" s="63"/>
      <c r="F1" s="63"/>
      <c r="H1" s="64" t="s">
        <v>1</v>
      </c>
      <c r="I1" s="64"/>
      <c r="J1" s="64"/>
      <c r="K1" s="64"/>
      <c r="L1" s="64"/>
      <c r="M1" s="64"/>
      <c r="N1" s="2"/>
      <c r="O1" s="3"/>
      <c r="P1" s="2"/>
      <c r="Q1" s="2"/>
      <c r="R1" s="2"/>
      <c r="S1" s="2"/>
      <c r="T1" s="4"/>
      <c r="U1" s="5"/>
    </row>
    <row r="2" spans="1:23" ht="21" customHeight="1">
      <c r="A2" s="62" t="s">
        <v>0</v>
      </c>
      <c r="B2" s="63"/>
      <c r="C2" s="63"/>
      <c r="D2" s="63"/>
      <c r="E2" s="63"/>
      <c r="F2" s="63"/>
      <c r="H2" s="64" t="s">
        <v>1</v>
      </c>
      <c r="I2" s="64"/>
      <c r="J2" s="64"/>
      <c r="K2" s="64"/>
      <c r="L2" s="64"/>
      <c r="M2" s="64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>
      <c r="A3" s="65" t="s">
        <v>3</v>
      </c>
      <c r="B3" s="65"/>
      <c r="C3" s="65"/>
      <c r="D3" s="65"/>
      <c r="E3" s="65"/>
      <c r="F3" s="65"/>
      <c r="H3" s="66" t="s">
        <v>4</v>
      </c>
      <c r="I3" s="66"/>
      <c r="J3" s="66"/>
      <c r="K3" s="66"/>
      <c r="L3" s="66"/>
      <c r="M3" s="66"/>
      <c r="N3" s="6"/>
      <c r="O3" s="7"/>
      <c r="P3" s="8"/>
      <c r="Q3" s="8"/>
      <c r="R3" s="8"/>
      <c r="S3" s="8"/>
      <c r="T3" s="9"/>
      <c r="U3" s="10"/>
    </row>
    <row r="4" spans="1:23" ht="15.75" customHeight="1">
      <c r="A4" s="58" t="s">
        <v>5</v>
      </c>
      <c r="B4" s="58"/>
      <c r="C4" s="58"/>
      <c r="D4" s="58"/>
      <c r="E4" s="58"/>
      <c r="F4" s="58"/>
      <c r="T4" s="16"/>
      <c r="U4" s="17"/>
    </row>
    <row r="5" spans="1:23" ht="15.75" customHeight="1">
      <c r="A5" s="58" t="s">
        <v>6</v>
      </c>
      <c r="B5" s="58"/>
      <c r="C5" s="58"/>
      <c r="D5" s="58"/>
      <c r="E5" s="58"/>
      <c r="F5" s="58"/>
      <c r="M5" s="12" t="s">
        <v>2</v>
      </c>
      <c r="T5" s="4"/>
      <c r="U5" s="5"/>
    </row>
    <row r="6" spans="1:23" ht="32.25" customHeight="1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4" t="e">
        <f>DATE(YEAR(L7),MONTH(L7)+J7,DAY(L7)-1)</f>
        <v>#VALUE!</v>
      </c>
      <c r="R7" s="22" t="s">
        <v>24</v>
      </c>
      <c r="S7" s="25" t="s">
        <v>25</v>
      </c>
      <c r="T7" s="22" t="s">
        <v>26</v>
      </c>
      <c r="U7" s="22" t="s">
        <v>27</v>
      </c>
    </row>
    <row r="8" spans="1:23" s="34" customFormat="1" ht="39" customHeight="1">
      <c r="A8" s="26">
        <v>1</v>
      </c>
      <c r="B8" s="27" t="s">
        <v>28</v>
      </c>
      <c r="C8" s="28" t="s">
        <v>29</v>
      </c>
      <c r="D8" s="29" t="s">
        <v>30</v>
      </c>
      <c r="E8" s="29" t="s">
        <v>31</v>
      </c>
      <c r="F8" s="29">
        <v>661</v>
      </c>
      <c r="G8" s="27" t="s">
        <v>32</v>
      </c>
      <c r="H8" s="29" t="s">
        <v>33</v>
      </c>
      <c r="I8" s="29">
        <v>13</v>
      </c>
      <c r="J8" s="29">
        <v>3</v>
      </c>
      <c r="K8" s="29" t="s">
        <v>34</v>
      </c>
      <c r="L8" s="28">
        <v>45301</v>
      </c>
      <c r="M8" s="30" t="s">
        <v>35</v>
      </c>
      <c r="N8" s="30" t="s">
        <v>36</v>
      </c>
      <c r="O8" s="31">
        <v>2312400</v>
      </c>
      <c r="P8" s="32" t="s">
        <v>37</v>
      </c>
      <c r="Q8" s="24">
        <f t="shared" ref="Q8:Q71" si="0">DATE(YEAR(L8),MONTH(L8)+J8,DAY(L8)-1)</f>
        <v>45391</v>
      </c>
      <c r="R8" s="24" t="s">
        <v>38</v>
      </c>
      <c r="S8" s="24">
        <v>44911</v>
      </c>
      <c r="T8" s="33" t="s">
        <v>39</v>
      </c>
      <c r="U8" s="33" t="s">
        <v>40</v>
      </c>
    </row>
    <row r="9" spans="1:23" s="34" customFormat="1" ht="39" customHeight="1">
      <c r="A9" s="26">
        <v>2</v>
      </c>
      <c r="B9" s="27" t="s">
        <v>41</v>
      </c>
      <c r="C9" s="28" t="s">
        <v>42</v>
      </c>
      <c r="D9" s="29" t="s">
        <v>30</v>
      </c>
      <c r="E9" s="29" t="s">
        <v>43</v>
      </c>
      <c r="F9" s="29">
        <v>662</v>
      </c>
      <c r="G9" s="27" t="s">
        <v>44</v>
      </c>
      <c r="H9" s="29" t="s">
        <v>33</v>
      </c>
      <c r="I9" s="29">
        <v>13</v>
      </c>
      <c r="J9" s="29">
        <v>3</v>
      </c>
      <c r="K9" s="29" t="s">
        <v>34</v>
      </c>
      <c r="L9" s="28">
        <v>45301</v>
      </c>
      <c r="M9" s="30" t="s">
        <v>45</v>
      </c>
      <c r="N9" s="30" t="s">
        <v>36</v>
      </c>
      <c r="O9" s="31">
        <v>2312400</v>
      </c>
      <c r="P9" s="32" t="s">
        <v>37</v>
      </c>
      <c r="Q9" s="24">
        <f t="shared" si="0"/>
        <v>45391</v>
      </c>
      <c r="R9" s="24" t="s">
        <v>46</v>
      </c>
      <c r="S9" s="24">
        <v>44326</v>
      </c>
      <c r="T9" s="33" t="s">
        <v>39</v>
      </c>
      <c r="U9" s="33" t="s">
        <v>47</v>
      </c>
    </row>
    <row r="10" spans="1:23" s="34" customFormat="1" ht="39" customHeight="1">
      <c r="A10" s="26">
        <v>3</v>
      </c>
      <c r="B10" s="27" t="s">
        <v>48</v>
      </c>
      <c r="C10" s="28" t="s">
        <v>49</v>
      </c>
      <c r="D10" s="29" t="s">
        <v>50</v>
      </c>
      <c r="E10" s="29" t="s">
        <v>51</v>
      </c>
      <c r="F10" s="29">
        <v>663</v>
      </c>
      <c r="G10" s="27" t="s">
        <v>52</v>
      </c>
      <c r="H10" s="29" t="s">
        <v>33</v>
      </c>
      <c r="I10" s="29">
        <v>17</v>
      </c>
      <c r="J10" s="29">
        <v>3</v>
      </c>
      <c r="K10" s="29" t="s">
        <v>34</v>
      </c>
      <c r="L10" s="28">
        <v>45301</v>
      </c>
      <c r="M10" s="30" t="s">
        <v>53</v>
      </c>
      <c r="N10" s="30" t="s">
        <v>54</v>
      </c>
      <c r="O10" s="31">
        <v>2880000</v>
      </c>
      <c r="P10" s="32" t="s">
        <v>37</v>
      </c>
      <c r="Q10" s="24">
        <f t="shared" si="0"/>
        <v>45391</v>
      </c>
      <c r="R10" s="24" t="s">
        <v>55</v>
      </c>
      <c r="S10" s="24">
        <v>44539</v>
      </c>
      <c r="T10" s="33" t="s">
        <v>39</v>
      </c>
      <c r="U10" s="33" t="s">
        <v>56</v>
      </c>
    </row>
    <row r="11" spans="1:23" s="34" customFormat="1" ht="39" customHeight="1">
      <c r="A11" s="26">
        <v>4</v>
      </c>
      <c r="B11" s="27" t="s">
        <v>57</v>
      </c>
      <c r="C11" s="28" t="s">
        <v>58</v>
      </c>
      <c r="D11" s="29" t="s">
        <v>50</v>
      </c>
      <c r="E11" s="29" t="s">
        <v>59</v>
      </c>
      <c r="F11" s="29">
        <v>664</v>
      </c>
      <c r="G11" s="27" t="s">
        <v>60</v>
      </c>
      <c r="H11" s="29" t="s">
        <v>33</v>
      </c>
      <c r="I11" s="29">
        <v>18</v>
      </c>
      <c r="J11" s="29">
        <v>3</v>
      </c>
      <c r="K11" s="29" t="s">
        <v>34</v>
      </c>
      <c r="L11" s="28">
        <v>45301</v>
      </c>
      <c r="M11" s="30" t="s">
        <v>61</v>
      </c>
      <c r="N11" s="30" t="s">
        <v>62</v>
      </c>
      <c r="O11" s="31">
        <v>3211200</v>
      </c>
      <c r="P11" s="32" t="s">
        <v>37</v>
      </c>
      <c r="Q11" s="24">
        <f t="shared" si="0"/>
        <v>45391</v>
      </c>
      <c r="R11" s="24" t="s">
        <v>63</v>
      </c>
      <c r="S11" s="24">
        <v>44605</v>
      </c>
      <c r="T11" s="33" t="s">
        <v>39</v>
      </c>
      <c r="U11" s="33" t="s">
        <v>64</v>
      </c>
    </row>
    <row r="12" spans="1:23" s="34" customFormat="1" ht="39" customHeight="1">
      <c r="A12" s="26">
        <v>5</v>
      </c>
      <c r="B12" s="27" t="s">
        <v>65</v>
      </c>
      <c r="C12" s="28" t="s">
        <v>66</v>
      </c>
      <c r="D12" s="29" t="s">
        <v>50</v>
      </c>
      <c r="E12" s="29" t="s">
        <v>67</v>
      </c>
      <c r="F12" s="29">
        <v>665</v>
      </c>
      <c r="G12" s="27" t="s">
        <v>68</v>
      </c>
      <c r="H12" s="29" t="s">
        <v>33</v>
      </c>
      <c r="I12" s="29">
        <v>19</v>
      </c>
      <c r="J12" s="29">
        <v>3</v>
      </c>
      <c r="K12" s="29" t="s">
        <v>34</v>
      </c>
      <c r="L12" s="28">
        <v>45301</v>
      </c>
      <c r="M12" s="30" t="s">
        <v>69</v>
      </c>
      <c r="N12" s="30" t="s">
        <v>54</v>
      </c>
      <c r="O12" s="31">
        <v>2850000</v>
      </c>
      <c r="P12" s="32" t="s">
        <v>37</v>
      </c>
      <c r="Q12" s="24">
        <f t="shared" si="0"/>
        <v>45391</v>
      </c>
      <c r="R12" s="24" t="s">
        <v>70</v>
      </c>
      <c r="S12" s="24">
        <v>44313</v>
      </c>
      <c r="T12" s="33" t="s">
        <v>39</v>
      </c>
      <c r="U12" s="33" t="s">
        <v>71</v>
      </c>
    </row>
    <row r="13" spans="1:23" s="34" customFormat="1" ht="39" customHeight="1">
      <c r="A13" s="26">
        <v>6</v>
      </c>
      <c r="B13" s="27" t="s">
        <v>72</v>
      </c>
      <c r="C13" s="28" t="s">
        <v>73</v>
      </c>
      <c r="D13" s="29" t="s">
        <v>50</v>
      </c>
      <c r="E13" s="29" t="s">
        <v>74</v>
      </c>
      <c r="F13" s="29">
        <v>666</v>
      </c>
      <c r="G13" s="27" t="s">
        <v>75</v>
      </c>
      <c r="H13" s="29" t="s">
        <v>33</v>
      </c>
      <c r="I13" s="29">
        <v>20</v>
      </c>
      <c r="J13" s="29">
        <v>3</v>
      </c>
      <c r="K13" s="29" t="s">
        <v>34</v>
      </c>
      <c r="L13" s="28">
        <v>45301</v>
      </c>
      <c r="M13" s="30" t="s">
        <v>76</v>
      </c>
      <c r="N13" s="30" t="s">
        <v>77</v>
      </c>
      <c r="O13" s="31">
        <v>2312400</v>
      </c>
      <c r="P13" s="32" t="s">
        <v>37</v>
      </c>
      <c r="Q13" s="24">
        <f t="shared" si="0"/>
        <v>45391</v>
      </c>
      <c r="R13" s="24" t="s">
        <v>78</v>
      </c>
      <c r="S13" s="24">
        <v>44460</v>
      </c>
      <c r="T13" s="33" t="s">
        <v>39</v>
      </c>
      <c r="U13" s="33" t="s">
        <v>79</v>
      </c>
    </row>
    <row r="14" spans="1:23" s="34" customFormat="1" ht="39" customHeight="1">
      <c r="A14" s="26">
        <v>7</v>
      </c>
      <c r="B14" s="27" t="s">
        <v>80</v>
      </c>
      <c r="C14" s="28" t="s">
        <v>81</v>
      </c>
      <c r="D14" s="29" t="s">
        <v>50</v>
      </c>
      <c r="E14" s="29" t="s">
        <v>82</v>
      </c>
      <c r="F14" s="29">
        <v>667</v>
      </c>
      <c r="G14" s="27" t="s">
        <v>83</v>
      </c>
      <c r="H14" s="29" t="s">
        <v>33</v>
      </c>
      <c r="I14" s="29">
        <v>24</v>
      </c>
      <c r="J14" s="29">
        <v>3</v>
      </c>
      <c r="K14" s="29" t="s">
        <v>34</v>
      </c>
      <c r="L14" s="28">
        <v>45301</v>
      </c>
      <c r="M14" s="30" t="s">
        <v>84</v>
      </c>
      <c r="N14" s="30" t="s">
        <v>77</v>
      </c>
      <c r="O14" s="31">
        <v>2312400</v>
      </c>
      <c r="P14" s="32" t="s">
        <v>37</v>
      </c>
      <c r="Q14" s="24">
        <f t="shared" si="0"/>
        <v>45391</v>
      </c>
      <c r="R14" s="24" t="s">
        <v>85</v>
      </c>
      <c r="S14" s="24">
        <v>44522</v>
      </c>
      <c r="T14" s="33" t="s">
        <v>39</v>
      </c>
      <c r="U14" s="33" t="s">
        <v>86</v>
      </c>
    </row>
    <row r="15" spans="1:23" s="34" customFormat="1" ht="39" customHeight="1">
      <c r="A15" s="26">
        <v>8</v>
      </c>
      <c r="B15" s="27" t="s">
        <v>87</v>
      </c>
      <c r="C15" s="28" t="s">
        <v>88</v>
      </c>
      <c r="D15" s="29" t="s">
        <v>30</v>
      </c>
      <c r="E15" s="29" t="s">
        <v>89</v>
      </c>
      <c r="F15" s="29">
        <v>668</v>
      </c>
      <c r="G15" s="27" t="s">
        <v>90</v>
      </c>
      <c r="H15" s="29" t="s">
        <v>33</v>
      </c>
      <c r="I15" s="29">
        <v>25</v>
      </c>
      <c r="J15" s="29">
        <v>3</v>
      </c>
      <c r="K15" s="29" t="s">
        <v>34</v>
      </c>
      <c r="L15" s="28">
        <v>45301</v>
      </c>
      <c r="M15" s="30" t="s">
        <v>91</v>
      </c>
      <c r="N15" s="30" t="s">
        <v>62</v>
      </c>
      <c r="O15" s="31">
        <v>3232999.9999999981</v>
      </c>
      <c r="P15" s="32" t="s">
        <v>37</v>
      </c>
      <c r="Q15" s="24">
        <f t="shared" si="0"/>
        <v>45391</v>
      </c>
      <c r="R15" s="24" t="s">
        <v>92</v>
      </c>
      <c r="S15" s="24">
        <v>44833</v>
      </c>
      <c r="T15" s="33" t="s">
        <v>39</v>
      </c>
      <c r="U15" s="33" t="s">
        <v>93</v>
      </c>
    </row>
    <row r="16" spans="1:23" s="34" customFormat="1" ht="39" customHeight="1">
      <c r="A16" s="26">
        <v>9</v>
      </c>
      <c r="B16" s="27" t="s">
        <v>94</v>
      </c>
      <c r="C16" s="28" t="s">
        <v>95</v>
      </c>
      <c r="D16" s="29" t="s">
        <v>50</v>
      </c>
      <c r="E16" s="29" t="s">
        <v>96</v>
      </c>
      <c r="F16" s="29">
        <v>669</v>
      </c>
      <c r="G16" s="27" t="s">
        <v>97</v>
      </c>
      <c r="H16" s="29" t="s">
        <v>33</v>
      </c>
      <c r="I16" s="29">
        <v>28</v>
      </c>
      <c r="J16" s="29">
        <v>3</v>
      </c>
      <c r="K16" s="29" t="s">
        <v>34</v>
      </c>
      <c r="L16" s="28">
        <v>45301</v>
      </c>
      <c r="M16" s="30" t="s">
        <v>98</v>
      </c>
      <c r="N16" s="30" t="s">
        <v>99</v>
      </c>
      <c r="O16" s="31">
        <v>3299400</v>
      </c>
      <c r="P16" s="32" t="s">
        <v>37</v>
      </c>
      <c r="Q16" s="24">
        <f t="shared" si="0"/>
        <v>45391</v>
      </c>
      <c r="R16" s="24" t="s">
        <v>100</v>
      </c>
      <c r="S16" s="24">
        <v>44816</v>
      </c>
      <c r="T16" s="33" t="s">
        <v>39</v>
      </c>
      <c r="U16" s="33" t="s">
        <v>101</v>
      </c>
    </row>
    <row r="17" spans="1:21" s="34" customFormat="1" ht="39" customHeight="1">
      <c r="A17" s="26">
        <v>10</v>
      </c>
      <c r="B17" s="27" t="s">
        <v>102</v>
      </c>
      <c r="C17" s="28" t="s">
        <v>103</v>
      </c>
      <c r="D17" s="29" t="s">
        <v>30</v>
      </c>
      <c r="E17" s="29" t="s">
        <v>104</v>
      </c>
      <c r="F17" s="29">
        <v>670</v>
      </c>
      <c r="G17" s="27" t="s">
        <v>105</v>
      </c>
      <c r="H17" s="29" t="s">
        <v>33</v>
      </c>
      <c r="I17" s="29">
        <v>30</v>
      </c>
      <c r="J17" s="29">
        <v>3</v>
      </c>
      <c r="K17" s="29" t="s">
        <v>34</v>
      </c>
      <c r="L17" s="28">
        <v>45301</v>
      </c>
      <c r="M17" s="67" t="s">
        <v>538</v>
      </c>
      <c r="N17" s="69"/>
      <c r="O17" s="31">
        <v>3299400</v>
      </c>
      <c r="P17" s="32" t="s">
        <v>37</v>
      </c>
      <c r="Q17" s="24">
        <f t="shared" si="0"/>
        <v>45391</v>
      </c>
      <c r="R17" s="24" t="s">
        <v>106</v>
      </c>
      <c r="S17" s="24">
        <v>44418</v>
      </c>
      <c r="T17" s="33" t="s">
        <v>39</v>
      </c>
      <c r="U17" s="68" t="s">
        <v>107</v>
      </c>
    </row>
    <row r="18" spans="1:21" s="34" customFormat="1" ht="39" customHeight="1">
      <c r="A18" s="26">
        <v>11</v>
      </c>
      <c r="B18" s="27" t="s">
        <v>108</v>
      </c>
      <c r="C18" s="28" t="s">
        <v>109</v>
      </c>
      <c r="D18" s="29" t="s">
        <v>50</v>
      </c>
      <c r="E18" s="29" t="s">
        <v>110</v>
      </c>
      <c r="F18" s="29">
        <v>671</v>
      </c>
      <c r="G18" s="27" t="s">
        <v>105</v>
      </c>
      <c r="H18" s="29" t="s">
        <v>33</v>
      </c>
      <c r="I18" s="29">
        <v>32</v>
      </c>
      <c r="J18" s="29">
        <v>3</v>
      </c>
      <c r="K18" s="29" t="s">
        <v>34</v>
      </c>
      <c r="L18" s="28">
        <v>45301</v>
      </c>
      <c r="M18" s="30" t="s">
        <v>111</v>
      </c>
      <c r="N18" s="30" t="s">
        <v>99</v>
      </c>
      <c r="O18" s="31">
        <v>3299400</v>
      </c>
      <c r="P18" s="32" t="s">
        <v>37</v>
      </c>
      <c r="Q18" s="24">
        <f t="shared" si="0"/>
        <v>45391</v>
      </c>
      <c r="R18" s="24" t="s">
        <v>112</v>
      </c>
      <c r="S18" s="24">
        <v>44515</v>
      </c>
      <c r="T18" s="33" t="s">
        <v>39</v>
      </c>
      <c r="U18" s="33" t="s">
        <v>113</v>
      </c>
    </row>
    <row r="19" spans="1:21" s="34" customFormat="1" ht="39" customHeight="1">
      <c r="A19" s="26">
        <v>12</v>
      </c>
      <c r="B19" s="27" t="s">
        <v>114</v>
      </c>
      <c r="C19" s="28" t="s">
        <v>115</v>
      </c>
      <c r="D19" s="29" t="s">
        <v>30</v>
      </c>
      <c r="E19" s="29" t="s">
        <v>116</v>
      </c>
      <c r="F19" s="29">
        <v>672</v>
      </c>
      <c r="G19" s="27" t="s">
        <v>117</v>
      </c>
      <c r="H19" s="29" t="s">
        <v>33</v>
      </c>
      <c r="I19" s="29">
        <v>36</v>
      </c>
      <c r="J19" s="29">
        <v>3</v>
      </c>
      <c r="K19" s="29" t="s">
        <v>34</v>
      </c>
      <c r="L19" s="28">
        <v>45301</v>
      </c>
      <c r="M19" s="30" t="s">
        <v>118</v>
      </c>
      <c r="N19" s="30" t="s">
        <v>119</v>
      </c>
      <c r="O19" s="31">
        <v>3747381</v>
      </c>
      <c r="P19" s="32" t="s">
        <v>37</v>
      </c>
      <c r="Q19" s="24">
        <f t="shared" si="0"/>
        <v>45391</v>
      </c>
      <c r="R19" s="24" t="s">
        <v>120</v>
      </c>
      <c r="S19" s="24">
        <v>44913</v>
      </c>
      <c r="T19" s="33" t="s">
        <v>39</v>
      </c>
      <c r="U19" s="33" t="s">
        <v>121</v>
      </c>
    </row>
    <row r="20" spans="1:21" s="34" customFormat="1" ht="39" customHeight="1">
      <c r="A20" s="26">
        <v>13</v>
      </c>
      <c r="B20" s="27" t="s">
        <v>122</v>
      </c>
      <c r="C20" s="28" t="s">
        <v>123</v>
      </c>
      <c r="D20" s="29" t="s">
        <v>50</v>
      </c>
      <c r="E20" s="29" t="s">
        <v>124</v>
      </c>
      <c r="F20" s="29">
        <v>673</v>
      </c>
      <c r="G20" s="27" t="s">
        <v>125</v>
      </c>
      <c r="H20" s="29" t="s">
        <v>33</v>
      </c>
      <c r="I20" s="29">
        <v>40</v>
      </c>
      <c r="J20" s="29">
        <v>3</v>
      </c>
      <c r="K20" s="29">
        <v>4</v>
      </c>
      <c r="L20" s="28">
        <v>45301</v>
      </c>
      <c r="M20" s="30" t="s">
        <v>126</v>
      </c>
      <c r="N20" s="30" t="s">
        <v>127</v>
      </c>
      <c r="O20" s="31">
        <v>2811000</v>
      </c>
      <c r="P20" s="32" t="s">
        <v>37</v>
      </c>
      <c r="Q20" s="24">
        <f t="shared" si="0"/>
        <v>45391</v>
      </c>
      <c r="R20" s="24" t="s">
        <v>128</v>
      </c>
      <c r="S20" s="24">
        <v>43972</v>
      </c>
      <c r="T20" s="33" t="s">
        <v>129</v>
      </c>
      <c r="U20" s="33" t="s">
        <v>130</v>
      </c>
    </row>
    <row r="21" spans="1:21" s="34" customFormat="1" ht="39" customHeight="1">
      <c r="A21" s="26">
        <v>14</v>
      </c>
      <c r="B21" s="27" t="s">
        <v>131</v>
      </c>
      <c r="C21" s="28" t="s">
        <v>132</v>
      </c>
      <c r="D21" s="29" t="s">
        <v>30</v>
      </c>
      <c r="E21" s="29" t="s">
        <v>133</v>
      </c>
      <c r="F21" s="29">
        <v>674</v>
      </c>
      <c r="G21" s="27" t="s">
        <v>134</v>
      </c>
      <c r="H21" s="29" t="s">
        <v>33</v>
      </c>
      <c r="I21" s="29">
        <v>40</v>
      </c>
      <c r="J21" s="29">
        <v>3</v>
      </c>
      <c r="K21" s="29">
        <v>4</v>
      </c>
      <c r="L21" s="28">
        <v>45301</v>
      </c>
      <c r="M21" s="30" t="s">
        <v>135</v>
      </c>
      <c r="N21" s="30" t="s">
        <v>77</v>
      </c>
      <c r="O21" s="31">
        <v>2313000</v>
      </c>
      <c r="P21" s="32" t="s">
        <v>37</v>
      </c>
      <c r="Q21" s="24">
        <f t="shared" si="0"/>
        <v>45391</v>
      </c>
      <c r="R21" s="24" t="s">
        <v>136</v>
      </c>
      <c r="S21" s="24">
        <v>44689</v>
      </c>
      <c r="T21" s="33" t="s">
        <v>39</v>
      </c>
      <c r="U21" s="33" t="s">
        <v>137</v>
      </c>
    </row>
    <row r="22" spans="1:21" s="34" customFormat="1" ht="39" customHeight="1">
      <c r="A22" s="26">
        <v>15</v>
      </c>
      <c r="B22" s="27" t="s">
        <v>138</v>
      </c>
      <c r="C22" s="28" t="s">
        <v>139</v>
      </c>
      <c r="D22" s="29" t="s">
        <v>50</v>
      </c>
      <c r="E22" s="29" t="s">
        <v>140</v>
      </c>
      <c r="F22" s="29">
        <v>675</v>
      </c>
      <c r="G22" s="27" t="s">
        <v>141</v>
      </c>
      <c r="H22" s="29" t="s">
        <v>33</v>
      </c>
      <c r="I22" s="29">
        <v>44</v>
      </c>
      <c r="J22" s="29">
        <v>3</v>
      </c>
      <c r="K22" s="29">
        <v>8</v>
      </c>
      <c r="L22" s="28">
        <v>45301</v>
      </c>
      <c r="M22" s="30" t="s">
        <v>142</v>
      </c>
      <c r="N22" s="30" t="s">
        <v>62</v>
      </c>
      <c r="O22" s="31">
        <v>2619199.9999999981</v>
      </c>
      <c r="P22" s="32" t="s">
        <v>37</v>
      </c>
      <c r="Q22" s="24">
        <f t="shared" si="0"/>
        <v>45391</v>
      </c>
      <c r="R22" s="24" t="s">
        <v>143</v>
      </c>
      <c r="S22" s="24">
        <v>44866</v>
      </c>
      <c r="T22" s="33" t="s">
        <v>39</v>
      </c>
      <c r="U22" s="33" t="s">
        <v>144</v>
      </c>
    </row>
    <row r="23" spans="1:21" s="34" customFormat="1" ht="39" customHeight="1">
      <c r="A23" s="26">
        <v>16</v>
      </c>
      <c r="B23" s="27" t="s">
        <v>145</v>
      </c>
      <c r="C23" s="28" t="s">
        <v>146</v>
      </c>
      <c r="D23" s="29" t="s">
        <v>30</v>
      </c>
      <c r="E23" s="29" t="s">
        <v>147</v>
      </c>
      <c r="F23" s="29">
        <v>676</v>
      </c>
      <c r="G23" s="27" t="s">
        <v>148</v>
      </c>
      <c r="H23" s="29" t="s">
        <v>33</v>
      </c>
      <c r="I23" s="29">
        <v>61</v>
      </c>
      <c r="J23" s="29">
        <v>5</v>
      </c>
      <c r="K23" s="29">
        <v>1</v>
      </c>
      <c r="L23" s="28">
        <v>45301</v>
      </c>
      <c r="M23" s="30" t="s">
        <v>149</v>
      </c>
      <c r="N23" s="30" t="s">
        <v>127</v>
      </c>
      <c r="O23" s="31">
        <v>3588199.9999999981</v>
      </c>
      <c r="P23" s="32" t="s">
        <v>37</v>
      </c>
      <c r="Q23" s="24">
        <f t="shared" si="0"/>
        <v>45452</v>
      </c>
      <c r="R23" s="24" t="s">
        <v>150</v>
      </c>
      <c r="S23" s="24">
        <v>44816</v>
      </c>
      <c r="T23" s="33" t="s">
        <v>39</v>
      </c>
      <c r="U23" s="33" t="s">
        <v>151</v>
      </c>
    </row>
    <row r="24" spans="1:21" s="34" customFormat="1" ht="39" customHeight="1">
      <c r="A24" s="26">
        <v>17</v>
      </c>
      <c r="B24" s="27" t="s">
        <v>152</v>
      </c>
      <c r="C24" s="28" t="s">
        <v>153</v>
      </c>
      <c r="D24" s="29" t="s">
        <v>50</v>
      </c>
      <c r="E24" s="29" t="s">
        <v>154</v>
      </c>
      <c r="F24" s="29">
        <v>677</v>
      </c>
      <c r="G24" s="27" t="s">
        <v>155</v>
      </c>
      <c r="H24" s="29" t="s">
        <v>33</v>
      </c>
      <c r="I24" s="29">
        <v>66</v>
      </c>
      <c r="J24" s="29">
        <v>5</v>
      </c>
      <c r="K24" s="29">
        <v>6</v>
      </c>
      <c r="L24" s="28">
        <v>45301</v>
      </c>
      <c r="M24" s="30" t="s">
        <v>156</v>
      </c>
      <c r="N24" s="30" t="s">
        <v>36</v>
      </c>
      <c r="O24" s="31">
        <v>2804256</v>
      </c>
      <c r="P24" s="32" t="s">
        <v>37</v>
      </c>
      <c r="Q24" s="24">
        <f t="shared" si="0"/>
        <v>45452</v>
      </c>
      <c r="R24" s="24" t="s">
        <v>157</v>
      </c>
      <c r="S24" s="24">
        <v>44867</v>
      </c>
      <c r="T24" s="33" t="s">
        <v>39</v>
      </c>
      <c r="U24" s="33" t="s">
        <v>158</v>
      </c>
    </row>
    <row r="25" spans="1:21" s="34" customFormat="1" ht="39" customHeight="1">
      <c r="A25" s="26">
        <v>18</v>
      </c>
      <c r="B25" s="27" t="s">
        <v>159</v>
      </c>
      <c r="C25" s="28" t="s">
        <v>160</v>
      </c>
      <c r="D25" s="29" t="s">
        <v>30</v>
      </c>
      <c r="E25" s="29" t="s">
        <v>161</v>
      </c>
      <c r="F25" s="29">
        <v>678</v>
      </c>
      <c r="G25" s="27" t="s">
        <v>162</v>
      </c>
      <c r="H25" s="29" t="s">
        <v>33</v>
      </c>
      <c r="I25" s="29">
        <v>74</v>
      </c>
      <c r="J25" s="29">
        <v>6</v>
      </c>
      <c r="K25" s="29">
        <v>2</v>
      </c>
      <c r="L25" s="28">
        <v>45301</v>
      </c>
      <c r="M25" s="30" t="s">
        <v>163</v>
      </c>
      <c r="N25" s="30" t="s">
        <v>62</v>
      </c>
      <c r="O25" s="31">
        <v>2408400</v>
      </c>
      <c r="P25" s="32" t="s">
        <v>37</v>
      </c>
      <c r="Q25" s="24">
        <f t="shared" si="0"/>
        <v>45482</v>
      </c>
      <c r="R25" s="24" t="s">
        <v>164</v>
      </c>
      <c r="S25" s="24">
        <v>44418</v>
      </c>
      <c r="T25" s="33" t="s">
        <v>39</v>
      </c>
      <c r="U25" s="33" t="s">
        <v>165</v>
      </c>
    </row>
    <row r="26" spans="1:21" s="34" customFormat="1" ht="39" customHeight="1">
      <c r="A26" s="26">
        <v>19</v>
      </c>
      <c r="B26" s="27" t="s">
        <v>166</v>
      </c>
      <c r="C26" s="28" t="s">
        <v>167</v>
      </c>
      <c r="D26" s="29" t="s">
        <v>30</v>
      </c>
      <c r="E26" s="29" t="s">
        <v>168</v>
      </c>
      <c r="F26" s="29">
        <v>679</v>
      </c>
      <c r="G26" s="27" t="s">
        <v>169</v>
      </c>
      <c r="H26" s="29" t="s">
        <v>33</v>
      </c>
      <c r="I26" s="29">
        <v>88</v>
      </c>
      <c r="J26" s="29">
        <v>7</v>
      </c>
      <c r="K26" s="29">
        <v>4</v>
      </c>
      <c r="L26" s="28">
        <v>45301</v>
      </c>
      <c r="M26" s="30" t="s">
        <v>170</v>
      </c>
      <c r="N26" s="30" t="s">
        <v>127</v>
      </c>
      <c r="O26" s="31">
        <v>3231000</v>
      </c>
      <c r="P26" s="32" t="s">
        <v>37</v>
      </c>
      <c r="Q26" s="24">
        <f t="shared" si="0"/>
        <v>45513</v>
      </c>
      <c r="R26" s="24" t="s">
        <v>171</v>
      </c>
      <c r="S26" s="24">
        <v>44326</v>
      </c>
      <c r="T26" s="33" t="s">
        <v>39</v>
      </c>
      <c r="U26" s="33" t="s">
        <v>172</v>
      </c>
    </row>
    <row r="27" spans="1:21" s="34" customFormat="1" ht="39" customHeight="1">
      <c r="A27" s="26">
        <v>20</v>
      </c>
      <c r="B27" s="27" t="s">
        <v>173</v>
      </c>
      <c r="C27" s="28" t="s">
        <v>174</v>
      </c>
      <c r="D27" s="29" t="s">
        <v>30</v>
      </c>
      <c r="E27" s="29" t="s">
        <v>175</v>
      </c>
      <c r="F27" s="29">
        <v>680</v>
      </c>
      <c r="G27" s="27" t="s">
        <v>176</v>
      </c>
      <c r="H27" s="29" t="s">
        <v>33</v>
      </c>
      <c r="I27" s="29">
        <v>88</v>
      </c>
      <c r="J27" s="29">
        <v>7</v>
      </c>
      <c r="K27" s="29">
        <v>4</v>
      </c>
      <c r="L27" s="28">
        <v>45301</v>
      </c>
      <c r="M27" s="30" t="s">
        <v>177</v>
      </c>
      <c r="N27" s="30" t="s">
        <v>127</v>
      </c>
      <c r="O27" s="31">
        <v>4145059.9999999981</v>
      </c>
      <c r="P27" s="32" t="s">
        <v>37</v>
      </c>
      <c r="Q27" s="24">
        <f t="shared" si="0"/>
        <v>45513</v>
      </c>
      <c r="R27" s="24" t="s">
        <v>178</v>
      </c>
      <c r="S27" s="24">
        <v>44720</v>
      </c>
      <c r="T27" s="33" t="s">
        <v>39</v>
      </c>
      <c r="U27" s="33" t="s">
        <v>179</v>
      </c>
    </row>
    <row r="28" spans="1:21" s="34" customFormat="1" ht="39" customHeight="1">
      <c r="A28" s="26">
        <v>21</v>
      </c>
      <c r="B28" s="27" t="s">
        <v>180</v>
      </c>
      <c r="C28" s="28" t="s">
        <v>181</v>
      </c>
      <c r="D28" s="29" t="s">
        <v>30</v>
      </c>
      <c r="E28" s="29" t="s">
        <v>182</v>
      </c>
      <c r="F28" s="29">
        <v>681</v>
      </c>
      <c r="G28" s="27" t="s">
        <v>183</v>
      </c>
      <c r="H28" s="29" t="s">
        <v>33</v>
      </c>
      <c r="I28" s="29">
        <v>96</v>
      </c>
      <c r="J28" s="29">
        <v>8</v>
      </c>
      <c r="K28" s="29">
        <v>0</v>
      </c>
      <c r="L28" s="28">
        <v>45301</v>
      </c>
      <c r="M28" s="30" t="s">
        <v>184</v>
      </c>
      <c r="N28" s="30" t="s">
        <v>185</v>
      </c>
      <c r="O28" s="31">
        <v>3054600</v>
      </c>
      <c r="P28" s="32" t="s">
        <v>37</v>
      </c>
      <c r="Q28" s="24">
        <f t="shared" si="0"/>
        <v>45544</v>
      </c>
      <c r="R28" s="24" t="s">
        <v>186</v>
      </c>
      <c r="S28" s="24">
        <v>44663</v>
      </c>
      <c r="T28" s="33" t="s">
        <v>39</v>
      </c>
      <c r="U28" s="33" t="s">
        <v>187</v>
      </c>
    </row>
    <row r="29" spans="1:21" s="34" customFormat="1" ht="39" customHeight="1">
      <c r="A29" s="26">
        <v>22</v>
      </c>
      <c r="B29" s="27" t="s">
        <v>188</v>
      </c>
      <c r="C29" s="28" t="s">
        <v>189</v>
      </c>
      <c r="D29" s="29" t="s">
        <v>30</v>
      </c>
      <c r="E29" s="29" t="s">
        <v>190</v>
      </c>
      <c r="F29" s="29">
        <v>682</v>
      </c>
      <c r="G29" s="27" t="s">
        <v>191</v>
      </c>
      <c r="H29" s="29" t="s">
        <v>33</v>
      </c>
      <c r="I29" s="29">
        <v>97</v>
      </c>
      <c r="J29" s="29">
        <v>8</v>
      </c>
      <c r="K29" s="29">
        <v>1</v>
      </c>
      <c r="L29" s="28">
        <v>45301</v>
      </c>
      <c r="M29" s="30" t="s">
        <v>192</v>
      </c>
      <c r="N29" s="30" t="s">
        <v>99</v>
      </c>
      <c r="O29" s="31">
        <v>3192600</v>
      </c>
      <c r="P29" s="32" t="s">
        <v>37</v>
      </c>
      <c r="Q29" s="24">
        <f t="shared" si="0"/>
        <v>45544</v>
      </c>
      <c r="R29" s="24" t="s">
        <v>193</v>
      </c>
      <c r="S29" s="24">
        <v>44696</v>
      </c>
      <c r="T29" s="33" t="s">
        <v>39</v>
      </c>
      <c r="U29" s="33" t="s">
        <v>194</v>
      </c>
    </row>
    <row r="30" spans="1:21" s="34" customFormat="1" ht="39" customHeight="1">
      <c r="A30" s="26">
        <v>23</v>
      </c>
      <c r="B30" s="27" t="s">
        <v>195</v>
      </c>
      <c r="C30" s="28" t="s">
        <v>196</v>
      </c>
      <c r="D30" s="29" t="s">
        <v>30</v>
      </c>
      <c r="E30" s="29" t="s">
        <v>197</v>
      </c>
      <c r="F30" s="29">
        <v>683</v>
      </c>
      <c r="G30" s="27" t="s">
        <v>162</v>
      </c>
      <c r="H30" s="29" t="s">
        <v>33</v>
      </c>
      <c r="I30" s="29">
        <v>101</v>
      </c>
      <c r="J30" s="29">
        <v>8</v>
      </c>
      <c r="K30" s="29">
        <v>5</v>
      </c>
      <c r="L30" s="28">
        <v>45301</v>
      </c>
      <c r="M30" s="30" t="s">
        <v>198</v>
      </c>
      <c r="N30" s="30" t="s">
        <v>199</v>
      </c>
      <c r="O30" s="31">
        <v>3941400</v>
      </c>
      <c r="P30" s="32" t="s">
        <v>37</v>
      </c>
      <c r="Q30" s="24">
        <f t="shared" si="0"/>
        <v>45544</v>
      </c>
      <c r="R30" s="24" t="s">
        <v>200</v>
      </c>
      <c r="S30" s="24">
        <v>44521</v>
      </c>
      <c r="T30" s="33" t="s">
        <v>39</v>
      </c>
      <c r="U30" s="33" t="s">
        <v>201</v>
      </c>
    </row>
    <row r="31" spans="1:21" s="34" customFormat="1" ht="39" customHeight="1">
      <c r="A31" s="26">
        <v>24</v>
      </c>
      <c r="B31" s="27" t="s">
        <v>202</v>
      </c>
      <c r="C31" s="28" t="s">
        <v>203</v>
      </c>
      <c r="D31" s="29" t="s">
        <v>30</v>
      </c>
      <c r="E31" s="29" t="s">
        <v>204</v>
      </c>
      <c r="F31" s="29">
        <v>684</v>
      </c>
      <c r="G31" s="27" t="s">
        <v>105</v>
      </c>
      <c r="H31" s="29" t="s">
        <v>33</v>
      </c>
      <c r="I31" s="29">
        <v>110</v>
      </c>
      <c r="J31" s="29">
        <v>9</v>
      </c>
      <c r="K31" s="29">
        <v>2</v>
      </c>
      <c r="L31" s="28">
        <v>45301</v>
      </c>
      <c r="M31" s="30" t="s">
        <v>205</v>
      </c>
      <c r="N31" s="30" t="s">
        <v>199</v>
      </c>
      <c r="O31" s="31">
        <v>3713400</v>
      </c>
      <c r="P31" s="32" t="s">
        <v>37</v>
      </c>
      <c r="Q31" s="24">
        <f t="shared" si="0"/>
        <v>45574</v>
      </c>
      <c r="R31" s="24" t="s">
        <v>206</v>
      </c>
      <c r="S31" s="24">
        <v>44515</v>
      </c>
      <c r="T31" s="33" t="s">
        <v>39</v>
      </c>
      <c r="U31" s="33" t="s">
        <v>207</v>
      </c>
    </row>
    <row r="32" spans="1:21" s="34" customFormat="1" ht="39" customHeight="1">
      <c r="A32" s="26">
        <v>25</v>
      </c>
      <c r="B32" s="27" t="s">
        <v>208</v>
      </c>
      <c r="C32" s="28" t="s">
        <v>209</v>
      </c>
      <c r="D32" s="29" t="s">
        <v>50</v>
      </c>
      <c r="E32" s="29" t="s">
        <v>210</v>
      </c>
      <c r="F32" s="29">
        <v>685</v>
      </c>
      <c r="G32" s="27" t="s">
        <v>211</v>
      </c>
      <c r="H32" s="29" t="s">
        <v>33</v>
      </c>
      <c r="I32" s="29">
        <v>120</v>
      </c>
      <c r="J32" s="29">
        <v>10</v>
      </c>
      <c r="K32" s="29">
        <v>0</v>
      </c>
      <c r="L32" s="28">
        <v>45301</v>
      </c>
      <c r="M32" s="30" t="s">
        <v>212</v>
      </c>
      <c r="N32" s="30" t="s">
        <v>62</v>
      </c>
      <c r="O32" s="31">
        <v>3201000</v>
      </c>
      <c r="P32" s="32" t="s">
        <v>37</v>
      </c>
      <c r="Q32" s="24">
        <f t="shared" si="0"/>
        <v>45605</v>
      </c>
      <c r="R32" s="24" t="s">
        <v>213</v>
      </c>
      <c r="S32" s="24">
        <v>44574</v>
      </c>
      <c r="T32" s="33" t="s">
        <v>39</v>
      </c>
      <c r="U32" s="33" t="s">
        <v>214</v>
      </c>
    </row>
    <row r="33" spans="1:21" s="34" customFormat="1" ht="39" customHeight="1">
      <c r="A33" s="26">
        <v>26</v>
      </c>
      <c r="B33" s="27" t="s">
        <v>215</v>
      </c>
      <c r="C33" s="28" t="s">
        <v>216</v>
      </c>
      <c r="D33" s="29" t="s">
        <v>50</v>
      </c>
      <c r="E33" s="29" t="s">
        <v>217</v>
      </c>
      <c r="F33" s="29">
        <v>686</v>
      </c>
      <c r="G33" s="27" t="s">
        <v>218</v>
      </c>
      <c r="H33" s="29" t="s">
        <v>33</v>
      </c>
      <c r="I33" s="29">
        <v>134</v>
      </c>
      <c r="J33" s="29">
        <v>11</v>
      </c>
      <c r="K33" s="29">
        <v>2</v>
      </c>
      <c r="L33" s="28">
        <v>45301</v>
      </c>
      <c r="M33" s="30" t="s">
        <v>219</v>
      </c>
      <c r="N33" s="30" t="s">
        <v>185</v>
      </c>
      <c r="O33" s="31">
        <v>3094800</v>
      </c>
      <c r="P33" s="32" t="s">
        <v>37</v>
      </c>
      <c r="Q33" s="24">
        <f t="shared" si="0"/>
        <v>45635</v>
      </c>
      <c r="R33" s="24" t="s">
        <v>220</v>
      </c>
      <c r="S33" s="24">
        <v>44848</v>
      </c>
      <c r="T33" s="33" t="s">
        <v>39</v>
      </c>
      <c r="U33" s="33" t="s">
        <v>221</v>
      </c>
    </row>
    <row r="34" spans="1:21" s="34" customFormat="1" ht="39" customHeight="1">
      <c r="A34" s="26">
        <v>27</v>
      </c>
      <c r="B34" s="27" t="s">
        <v>222</v>
      </c>
      <c r="C34" s="28" t="s">
        <v>223</v>
      </c>
      <c r="D34" s="29" t="s">
        <v>30</v>
      </c>
      <c r="E34" s="29" t="s">
        <v>224</v>
      </c>
      <c r="F34" s="29">
        <v>687</v>
      </c>
      <c r="G34" s="27" t="s">
        <v>225</v>
      </c>
      <c r="H34" s="29" t="s">
        <v>33</v>
      </c>
      <c r="I34" s="29">
        <v>176</v>
      </c>
      <c r="J34" s="29">
        <v>12</v>
      </c>
      <c r="K34" s="29" t="s">
        <v>34</v>
      </c>
      <c r="L34" s="28">
        <v>45301</v>
      </c>
      <c r="M34" s="30" t="s">
        <v>226</v>
      </c>
      <c r="N34" s="30" t="s">
        <v>99</v>
      </c>
      <c r="O34" s="31">
        <v>4480000.0000000019</v>
      </c>
      <c r="P34" s="32" t="s">
        <v>37</v>
      </c>
      <c r="Q34" s="24">
        <f t="shared" si="0"/>
        <v>45666</v>
      </c>
      <c r="R34" s="24" t="s">
        <v>227</v>
      </c>
      <c r="S34" s="24">
        <v>44643</v>
      </c>
      <c r="T34" s="33" t="s">
        <v>39</v>
      </c>
      <c r="U34" s="33" t="s">
        <v>228</v>
      </c>
    </row>
    <row r="35" spans="1:21" s="34" customFormat="1" ht="39" customHeight="1">
      <c r="A35" s="26">
        <v>28</v>
      </c>
      <c r="B35" s="27" t="s">
        <v>229</v>
      </c>
      <c r="C35" s="28" t="s">
        <v>230</v>
      </c>
      <c r="D35" s="29" t="s">
        <v>50</v>
      </c>
      <c r="E35" s="29" t="s">
        <v>231</v>
      </c>
      <c r="F35" s="29">
        <v>688</v>
      </c>
      <c r="G35" s="27" t="s">
        <v>232</v>
      </c>
      <c r="H35" s="29" t="s">
        <v>33</v>
      </c>
      <c r="I35" s="29">
        <v>12</v>
      </c>
      <c r="J35" s="29">
        <v>3</v>
      </c>
      <c r="K35" s="29" t="s">
        <v>34</v>
      </c>
      <c r="L35" s="28">
        <v>45301</v>
      </c>
      <c r="M35" s="30" t="s">
        <v>233</v>
      </c>
      <c r="N35" s="30" t="s">
        <v>127</v>
      </c>
      <c r="O35" s="31">
        <v>3330000</v>
      </c>
      <c r="P35" s="32" t="s">
        <v>234</v>
      </c>
      <c r="Q35" s="24">
        <f t="shared" si="0"/>
        <v>45391</v>
      </c>
      <c r="R35" s="24" t="s">
        <v>235</v>
      </c>
      <c r="S35" s="24">
        <v>44379</v>
      </c>
      <c r="T35" s="33" t="s">
        <v>39</v>
      </c>
      <c r="U35" s="33" t="s">
        <v>236</v>
      </c>
    </row>
    <row r="36" spans="1:21" s="34" customFormat="1" ht="39" customHeight="1">
      <c r="A36" s="26">
        <v>29</v>
      </c>
      <c r="B36" s="27" t="s">
        <v>237</v>
      </c>
      <c r="C36" s="28" t="s">
        <v>238</v>
      </c>
      <c r="D36" s="29" t="s">
        <v>30</v>
      </c>
      <c r="E36" s="29" t="s">
        <v>239</v>
      </c>
      <c r="F36" s="29">
        <v>689</v>
      </c>
      <c r="G36" s="27" t="s">
        <v>240</v>
      </c>
      <c r="H36" s="29" t="s">
        <v>33</v>
      </c>
      <c r="I36" s="29">
        <v>18</v>
      </c>
      <c r="J36" s="29">
        <v>3</v>
      </c>
      <c r="K36" s="29" t="s">
        <v>34</v>
      </c>
      <c r="L36" s="28">
        <v>45301</v>
      </c>
      <c r="M36" s="30" t="s">
        <v>241</v>
      </c>
      <c r="N36" s="30" t="s">
        <v>314</v>
      </c>
      <c r="O36" s="31">
        <v>3154800</v>
      </c>
      <c r="P36" s="32" t="s">
        <v>234</v>
      </c>
      <c r="Q36" s="24">
        <f t="shared" si="0"/>
        <v>45391</v>
      </c>
      <c r="R36" s="24" t="s">
        <v>242</v>
      </c>
      <c r="S36" s="24">
        <v>44522</v>
      </c>
      <c r="T36" s="33" t="s">
        <v>39</v>
      </c>
      <c r="U36" s="33" t="s">
        <v>243</v>
      </c>
    </row>
    <row r="37" spans="1:21" s="34" customFormat="1" ht="39" customHeight="1">
      <c r="A37" s="26">
        <v>30</v>
      </c>
      <c r="B37" s="27" t="s">
        <v>244</v>
      </c>
      <c r="C37" s="28" t="s">
        <v>245</v>
      </c>
      <c r="D37" s="29" t="s">
        <v>30</v>
      </c>
      <c r="E37" s="29" t="s">
        <v>246</v>
      </c>
      <c r="F37" s="29">
        <v>690</v>
      </c>
      <c r="G37" s="27" t="s">
        <v>247</v>
      </c>
      <c r="H37" s="29" t="s">
        <v>33</v>
      </c>
      <c r="I37" s="29">
        <v>20</v>
      </c>
      <c r="J37" s="29">
        <v>3</v>
      </c>
      <c r="K37" s="29" t="s">
        <v>34</v>
      </c>
      <c r="L37" s="28">
        <v>45301</v>
      </c>
      <c r="M37" s="30" t="s">
        <v>248</v>
      </c>
      <c r="N37" s="30" t="s">
        <v>54</v>
      </c>
      <c r="O37" s="31">
        <v>2783350.0000000019</v>
      </c>
      <c r="P37" s="32" t="s">
        <v>234</v>
      </c>
      <c r="Q37" s="24">
        <f t="shared" si="0"/>
        <v>45391</v>
      </c>
      <c r="R37" s="24" t="s">
        <v>249</v>
      </c>
      <c r="S37" s="24">
        <v>44707</v>
      </c>
      <c r="T37" s="33" t="s">
        <v>39</v>
      </c>
      <c r="U37" s="33" t="s">
        <v>250</v>
      </c>
    </row>
    <row r="38" spans="1:21" s="34" customFormat="1" ht="39" customHeight="1">
      <c r="A38" s="26">
        <v>31</v>
      </c>
      <c r="B38" s="27" t="s">
        <v>251</v>
      </c>
      <c r="C38" s="28" t="s">
        <v>252</v>
      </c>
      <c r="D38" s="29" t="s">
        <v>30</v>
      </c>
      <c r="E38" s="29" t="s">
        <v>253</v>
      </c>
      <c r="F38" s="29">
        <v>691</v>
      </c>
      <c r="G38" s="27" t="s">
        <v>254</v>
      </c>
      <c r="H38" s="29" t="s">
        <v>33</v>
      </c>
      <c r="I38" s="29">
        <v>47</v>
      </c>
      <c r="J38" s="29">
        <v>3</v>
      </c>
      <c r="K38" s="29">
        <v>11</v>
      </c>
      <c r="L38" s="28">
        <v>45301</v>
      </c>
      <c r="M38" s="30" t="s">
        <v>255</v>
      </c>
      <c r="N38" s="30" t="s">
        <v>256</v>
      </c>
      <c r="O38" s="31">
        <v>3433562.4</v>
      </c>
      <c r="P38" s="32" t="s">
        <v>234</v>
      </c>
      <c r="Q38" s="24">
        <f t="shared" si="0"/>
        <v>45391</v>
      </c>
      <c r="R38" s="24" t="s">
        <v>257</v>
      </c>
      <c r="S38" s="24">
        <v>44567</v>
      </c>
      <c r="T38" s="33" t="s">
        <v>39</v>
      </c>
      <c r="U38" s="33" t="s">
        <v>258</v>
      </c>
    </row>
    <row r="39" spans="1:21" s="34" customFormat="1" ht="39" customHeight="1">
      <c r="A39" s="26">
        <v>32</v>
      </c>
      <c r="B39" s="27" t="s">
        <v>259</v>
      </c>
      <c r="C39" s="28" t="s">
        <v>260</v>
      </c>
      <c r="D39" s="29" t="s">
        <v>50</v>
      </c>
      <c r="E39" s="29" t="s">
        <v>261</v>
      </c>
      <c r="F39" s="29">
        <v>692</v>
      </c>
      <c r="G39" s="27" t="s">
        <v>262</v>
      </c>
      <c r="H39" s="29" t="s">
        <v>33</v>
      </c>
      <c r="I39" s="29">
        <v>72</v>
      </c>
      <c r="J39" s="29">
        <v>6</v>
      </c>
      <c r="K39" s="29">
        <v>0</v>
      </c>
      <c r="L39" s="28">
        <v>45301</v>
      </c>
      <c r="M39" s="30" t="s">
        <v>263</v>
      </c>
      <c r="N39" s="30" t="s">
        <v>62</v>
      </c>
      <c r="O39" s="31">
        <v>2820000</v>
      </c>
      <c r="P39" s="32" t="s">
        <v>234</v>
      </c>
      <c r="Q39" s="24">
        <f t="shared" si="0"/>
        <v>45482</v>
      </c>
      <c r="R39" s="24" t="s">
        <v>264</v>
      </c>
      <c r="S39" s="24">
        <v>44315</v>
      </c>
      <c r="T39" s="33" t="s">
        <v>39</v>
      </c>
      <c r="U39" s="33" t="s">
        <v>265</v>
      </c>
    </row>
    <row r="40" spans="1:21" s="34" customFormat="1" ht="39" customHeight="1">
      <c r="A40" s="26">
        <v>33</v>
      </c>
      <c r="B40" s="27" t="s">
        <v>266</v>
      </c>
      <c r="C40" s="28" t="s">
        <v>267</v>
      </c>
      <c r="D40" s="29" t="s">
        <v>50</v>
      </c>
      <c r="E40" s="29" t="s">
        <v>268</v>
      </c>
      <c r="F40" s="29">
        <v>693</v>
      </c>
      <c r="G40" s="27" t="s">
        <v>269</v>
      </c>
      <c r="H40" s="29" t="s">
        <v>33</v>
      </c>
      <c r="I40" s="29">
        <v>96</v>
      </c>
      <c r="J40" s="29">
        <v>8</v>
      </c>
      <c r="K40" s="29">
        <v>0</v>
      </c>
      <c r="L40" s="28">
        <v>45301</v>
      </c>
      <c r="M40" s="30" t="s">
        <v>270</v>
      </c>
      <c r="N40" s="30" t="s">
        <v>54</v>
      </c>
      <c r="O40" s="31">
        <v>4143420</v>
      </c>
      <c r="P40" s="32" t="s">
        <v>234</v>
      </c>
      <c r="Q40" s="24">
        <f t="shared" si="0"/>
        <v>45544</v>
      </c>
      <c r="R40" s="24" t="s">
        <v>271</v>
      </c>
      <c r="S40" s="24">
        <v>44561</v>
      </c>
      <c r="T40" s="33" t="s">
        <v>39</v>
      </c>
      <c r="U40" s="33" t="s">
        <v>272</v>
      </c>
    </row>
    <row r="41" spans="1:21" s="34" customFormat="1" ht="39" customHeight="1">
      <c r="A41" s="26">
        <v>34</v>
      </c>
      <c r="B41" s="27" t="s">
        <v>273</v>
      </c>
      <c r="C41" s="28" t="s">
        <v>274</v>
      </c>
      <c r="D41" s="29" t="s">
        <v>30</v>
      </c>
      <c r="E41" s="29" t="s">
        <v>275</v>
      </c>
      <c r="F41" s="29">
        <v>694</v>
      </c>
      <c r="G41" s="27" t="s">
        <v>276</v>
      </c>
      <c r="H41" s="29" t="s">
        <v>33</v>
      </c>
      <c r="I41" s="29">
        <v>98</v>
      </c>
      <c r="J41" s="29">
        <v>8</v>
      </c>
      <c r="K41" s="29">
        <v>2</v>
      </c>
      <c r="L41" s="28">
        <v>45301</v>
      </c>
      <c r="M41" s="30" t="s">
        <v>277</v>
      </c>
      <c r="N41" s="30" t="s">
        <v>54</v>
      </c>
      <c r="O41" s="31">
        <v>3168000</v>
      </c>
      <c r="P41" s="32" t="s">
        <v>234</v>
      </c>
      <c r="Q41" s="24">
        <f t="shared" si="0"/>
        <v>45544</v>
      </c>
      <c r="R41" s="24" t="s">
        <v>278</v>
      </c>
      <c r="S41" s="24">
        <v>44838</v>
      </c>
      <c r="T41" s="33" t="s">
        <v>39</v>
      </c>
      <c r="U41" s="33" t="s">
        <v>279</v>
      </c>
    </row>
    <row r="42" spans="1:21" s="34" customFormat="1" ht="39" customHeight="1">
      <c r="A42" s="26">
        <v>35</v>
      </c>
      <c r="B42" s="27" t="s">
        <v>280</v>
      </c>
      <c r="C42" s="28" t="s">
        <v>281</v>
      </c>
      <c r="D42" s="29" t="s">
        <v>30</v>
      </c>
      <c r="E42" s="29" t="s">
        <v>282</v>
      </c>
      <c r="F42" s="29">
        <v>695</v>
      </c>
      <c r="G42" s="27" t="s">
        <v>283</v>
      </c>
      <c r="H42" s="29" t="s">
        <v>33</v>
      </c>
      <c r="I42" s="29">
        <v>103</v>
      </c>
      <c r="J42" s="29">
        <v>8</v>
      </c>
      <c r="K42" s="29">
        <v>7</v>
      </c>
      <c r="L42" s="28">
        <v>45301</v>
      </c>
      <c r="M42" s="30" t="s">
        <v>284</v>
      </c>
      <c r="N42" s="30" t="s">
        <v>62</v>
      </c>
      <c r="O42" s="31">
        <v>4190400</v>
      </c>
      <c r="P42" s="32" t="s">
        <v>234</v>
      </c>
      <c r="Q42" s="24">
        <f t="shared" si="0"/>
        <v>45544</v>
      </c>
      <c r="R42" s="24" t="s">
        <v>285</v>
      </c>
      <c r="S42" s="24">
        <v>44551</v>
      </c>
      <c r="T42" s="33" t="s">
        <v>39</v>
      </c>
      <c r="U42" s="33" t="s">
        <v>286</v>
      </c>
    </row>
    <row r="43" spans="1:21" s="34" customFormat="1" ht="39" customHeight="1">
      <c r="A43" s="26">
        <v>36</v>
      </c>
      <c r="B43" s="27" t="s">
        <v>287</v>
      </c>
      <c r="C43" s="28" t="s">
        <v>288</v>
      </c>
      <c r="D43" s="29" t="s">
        <v>30</v>
      </c>
      <c r="E43" s="29" t="s">
        <v>289</v>
      </c>
      <c r="F43" s="29">
        <v>696</v>
      </c>
      <c r="G43" s="27" t="s">
        <v>290</v>
      </c>
      <c r="H43" s="29" t="s">
        <v>33</v>
      </c>
      <c r="I43" s="29">
        <v>105</v>
      </c>
      <c r="J43" s="29">
        <v>8</v>
      </c>
      <c r="K43" s="29">
        <v>9</v>
      </c>
      <c r="L43" s="28">
        <v>45301</v>
      </c>
      <c r="M43" s="30" t="s">
        <v>291</v>
      </c>
      <c r="N43" s="30" t="s">
        <v>62</v>
      </c>
      <c r="O43" s="31">
        <v>3259500</v>
      </c>
      <c r="P43" s="32" t="s">
        <v>234</v>
      </c>
      <c r="Q43" s="24">
        <f t="shared" si="0"/>
        <v>45544</v>
      </c>
      <c r="R43" s="24" t="s">
        <v>292</v>
      </c>
      <c r="S43" s="24">
        <v>44379</v>
      </c>
      <c r="T43" s="33" t="s">
        <v>39</v>
      </c>
      <c r="U43" s="33" t="s">
        <v>293</v>
      </c>
    </row>
    <row r="44" spans="1:21" s="34" customFormat="1" ht="39" customHeight="1">
      <c r="A44" s="26">
        <v>37</v>
      </c>
      <c r="B44" s="27" t="s">
        <v>294</v>
      </c>
      <c r="C44" s="28" t="s">
        <v>295</v>
      </c>
      <c r="D44" s="29" t="s">
        <v>30</v>
      </c>
      <c r="E44" s="29" t="s">
        <v>296</v>
      </c>
      <c r="F44" s="29">
        <v>697</v>
      </c>
      <c r="G44" s="27" t="s">
        <v>297</v>
      </c>
      <c r="H44" s="29" t="s">
        <v>33</v>
      </c>
      <c r="I44" s="29">
        <v>121</v>
      </c>
      <c r="J44" s="29">
        <v>10</v>
      </c>
      <c r="K44" s="29">
        <v>1</v>
      </c>
      <c r="L44" s="28">
        <v>45301</v>
      </c>
      <c r="M44" s="30" t="s">
        <v>298</v>
      </c>
      <c r="N44" s="30" t="s">
        <v>299</v>
      </c>
      <c r="O44" s="31">
        <v>3214200</v>
      </c>
      <c r="P44" s="32" t="s">
        <v>234</v>
      </c>
      <c r="Q44" s="24">
        <f t="shared" si="0"/>
        <v>45605</v>
      </c>
      <c r="R44" s="24" t="s">
        <v>300</v>
      </c>
      <c r="S44" s="24">
        <v>44326</v>
      </c>
      <c r="T44" s="33" t="s">
        <v>39</v>
      </c>
      <c r="U44" s="33" t="s">
        <v>301</v>
      </c>
    </row>
    <row r="45" spans="1:21" s="34" customFormat="1" ht="39" customHeight="1">
      <c r="A45" s="26">
        <v>38</v>
      </c>
      <c r="B45" s="27" t="s">
        <v>302</v>
      </c>
      <c r="C45" s="28" t="s">
        <v>303</v>
      </c>
      <c r="D45" s="29" t="s">
        <v>30</v>
      </c>
      <c r="E45" s="29" t="s">
        <v>304</v>
      </c>
      <c r="F45" s="29">
        <v>698</v>
      </c>
      <c r="G45" s="27" t="s">
        <v>305</v>
      </c>
      <c r="H45" s="29" t="s">
        <v>33</v>
      </c>
      <c r="I45" s="29">
        <v>175</v>
      </c>
      <c r="J45" s="29">
        <v>12</v>
      </c>
      <c r="K45" s="29" t="s">
        <v>34</v>
      </c>
      <c r="L45" s="28">
        <v>45301</v>
      </c>
      <c r="M45" s="30" t="s">
        <v>306</v>
      </c>
      <c r="N45" s="30" t="s">
        <v>54</v>
      </c>
      <c r="O45" s="31">
        <v>5717604.5999999996</v>
      </c>
      <c r="P45" s="32" t="s">
        <v>234</v>
      </c>
      <c r="Q45" s="24">
        <f t="shared" si="0"/>
        <v>45666</v>
      </c>
      <c r="R45" s="24" t="s">
        <v>307</v>
      </c>
      <c r="S45" s="24">
        <v>44755</v>
      </c>
      <c r="T45" s="33" t="s">
        <v>39</v>
      </c>
      <c r="U45" s="33" t="s">
        <v>308</v>
      </c>
    </row>
    <row r="46" spans="1:21" s="34" customFormat="1" ht="39" customHeight="1">
      <c r="A46" s="26">
        <v>39</v>
      </c>
      <c r="B46" s="27" t="s">
        <v>309</v>
      </c>
      <c r="C46" s="28" t="s">
        <v>310</v>
      </c>
      <c r="D46" s="29" t="s">
        <v>30</v>
      </c>
      <c r="E46" s="29" t="s">
        <v>311</v>
      </c>
      <c r="F46" s="29">
        <v>699</v>
      </c>
      <c r="G46" s="27" t="s">
        <v>312</v>
      </c>
      <c r="H46" s="29" t="s">
        <v>33</v>
      </c>
      <c r="I46" s="29">
        <v>13</v>
      </c>
      <c r="J46" s="29">
        <v>3</v>
      </c>
      <c r="K46" s="29" t="s">
        <v>34</v>
      </c>
      <c r="L46" s="28">
        <v>45301</v>
      </c>
      <c r="M46" s="30" t="s">
        <v>313</v>
      </c>
      <c r="N46" s="30" t="s">
        <v>314</v>
      </c>
      <c r="O46" s="31">
        <v>2580000</v>
      </c>
      <c r="P46" s="32" t="s">
        <v>315</v>
      </c>
      <c r="Q46" s="24">
        <f t="shared" si="0"/>
        <v>45391</v>
      </c>
      <c r="R46" s="24" t="s">
        <v>316</v>
      </c>
      <c r="S46" s="24">
        <v>44428</v>
      </c>
      <c r="T46" s="33" t="s">
        <v>39</v>
      </c>
      <c r="U46" s="33" t="s">
        <v>317</v>
      </c>
    </row>
    <row r="47" spans="1:21" s="34" customFormat="1" ht="39" customHeight="1">
      <c r="A47" s="26">
        <v>40</v>
      </c>
      <c r="B47" s="27" t="s">
        <v>318</v>
      </c>
      <c r="C47" s="28" t="s">
        <v>319</v>
      </c>
      <c r="D47" s="29" t="s">
        <v>30</v>
      </c>
      <c r="E47" s="29" t="s">
        <v>320</v>
      </c>
      <c r="F47" s="29">
        <v>700</v>
      </c>
      <c r="G47" s="27" t="s">
        <v>321</v>
      </c>
      <c r="H47" s="29" t="s">
        <v>33</v>
      </c>
      <c r="I47" s="29">
        <v>16</v>
      </c>
      <c r="J47" s="29">
        <v>3</v>
      </c>
      <c r="K47" s="29" t="s">
        <v>34</v>
      </c>
      <c r="L47" s="28">
        <v>45301</v>
      </c>
      <c r="M47" s="30" t="s">
        <v>322</v>
      </c>
      <c r="N47" s="30" t="s">
        <v>314</v>
      </c>
      <c r="O47" s="31">
        <v>2250000</v>
      </c>
      <c r="P47" s="32" t="s">
        <v>315</v>
      </c>
      <c r="Q47" s="24">
        <f t="shared" si="0"/>
        <v>45391</v>
      </c>
      <c r="R47" s="24" t="s">
        <v>323</v>
      </c>
      <c r="S47" s="24">
        <v>45073</v>
      </c>
      <c r="T47" s="33" t="s">
        <v>39</v>
      </c>
      <c r="U47" s="33" t="s">
        <v>324</v>
      </c>
    </row>
    <row r="48" spans="1:21" s="34" customFormat="1" ht="39" customHeight="1">
      <c r="A48" s="26">
        <v>41</v>
      </c>
      <c r="B48" s="27" t="s">
        <v>325</v>
      </c>
      <c r="C48" s="28" t="s">
        <v>326</v>
      </c>
      <c r="D48" s="29" t="s">
        <v>50</v>
      </c>
      <c r="E48" s="29" t="s">
        <v>327</v>
      </c>
      <c r="F48" s="29">
        <v>701</v>
      </c>
      <c r="G48" s="27" t="s">
        <v>328</v>
      </c>
      <c r="H48" s="29" t="s">
        <v>33</v>
      </c>
      <c r="I48" s="29">
        <v>22</v>
      </c>
      <c r="J48" s="29">
        <v>3</v>
      </c>
      <c r="K48" s="29" t="s">
        <v>34</v>
      </c>
      <c r="L48" s="28">
        <v>45301</v>
      </c>
      <c r="M48" s="30" t="s">
        <v>329</v>
      </c>
      <c r="N48" s="30" t="s">
        <v>314</v>
      </c>
      <c r="O48" s="31">
        <v>3690000</v>
      </c>
      <c r="P48" s="32" t="s">
        <v>315</v>
      </c>
      <c r="Q48" s="24">
        <f t="shared" si="0"/>
        <v>45391</v>
      </c>
      <c r="R48" s="24" t="s">
        <v>330</v>
      </c>
      <c r="S48" s="24">
        <v>44364</v>
      </c>
      <c r="T48" s="33" t="s">
        <v>39</v>
      </c>
      <c r="U48" s="33" t="s">
        <v>331</v>
      </c>
    </row>
    <row r="49" spans="1:21" s="34" customFormat="1" ht="39" customHeight="1">
      <c r="A49" s="26">
        <v>42</v>
      </c>
      <c r="B49" s="27" t="s">
        <v>332</v>
      </c>
      <c r="C49" s="28" t="s">
        <v>333</v>
      </c>
      <c r="D49" s="29" t="s">
        <v>30</v>
      </c>
      <c r="E49" s="29" t="s">
        <v>334</v>
      </c>
      <c r="F49" s="29">
        <v>702</v>
      </c>
      <c r="G49" s="27" t="s">
        <v>335</v>
      </c>
      <c r="H49" s="29" t="s">
        <v>33</v>
      </c>
      <c r="I49" s="29">
        <v>26</v>
      </c>
      <c r="J49" s="29">
        <v>3</v>
      </c>
      <c r="K49" s="29" t="s">
        <v>34</v>
      </c>
      <c r="L49" s="28">
        <v>45301</v>
      </c>
      <c r="M49" s="30" t="s">
        <v>336</v>
      </c>
      <c r="N49" s="30" t="s">
        <v>314</v>
      </c>
      <c r="O49" s="31">
        <v>3054600</v>
      </c>
      <c r="P49" s="32" t="s">
        <v>315</v>
      </c>
      <c r="Q49" s="24">
        <f t="shared" si="0"/>
        <v>45391</v>
      </c>
      <c r="R49" s="24" t="s">
        <v>337</v>
      </c>
      <c r="S49" s="24">
        <v>44720</v>
      </c>
      <c r="T49" s="33" t="s">
        <v>39</v>
      </c>
      <c r="U49" s="33" t="s">
        <v>338</v>
      </c>
    </row>
    <row r="50" spans="1:21" s="34" customFormat="1" ht="39" customHeight="1">
      <c r="A50" s="26">
        <v>43</v>
      </c>
      <c r="B50" s="27" t="s">
        <v>339</v>
      </c>
      <c r="C50" s="28" t="s">
        <v>340</v>
      </c>
      <c r="D50" s="29" t="s">
        <v>30</v>
      </c>
      <c r="E50" s="29" t="s">
        <v>341</v>
      </c>
      <c r="F50" s="29">
        <v>703</v>
      </c>
      <c r="G50" s="27" t="s">
        <v>342</v>
      </c>
      <c r="H50" s="29" t="s">
        <v>33</v>
      </c>
      <c r="I50" s="29">
        <v>26</v>
      </c>
      <c r="J50" s="29">
        <v>3</v>
      </c>
      <c r="K50" s="29" t="s">
        <v>34</v>
      </c>
      <c r="L50" s="28">
        <v>45301</v>
      </c>
      <c r="M50" s="30" t="s">
        <v>343</v>
      </c>
      <c r="N50" s="30" t="s">
        <v>127</v>
      </c>
      <c r="O50" s="31">
        <v>6240000</v>
      </c>
      <c r="P50" s="32" t="s">
        <v>315</v>
      </c>
      <c r="Q50" s="24">
        <f t="shared" si="0"/>
        <v>45391</v>
      </c>
      <c r="R50" s="24" t="s">
        <v>344</v>
      </c>
      <c r="S50" s="24">
        <v>44841</v>
      </c>
      <c r="T50" s="33" t="s">
        <v>39</v>
      </c>
      <c r="U50" s="33" t="s">
        <v>345</v>
      </c>
    </row>
    <row r="51" spans="1:21" s="34" customFormat="1" ht="39" customHeight="1">
      <c r="A51" s="26">
        <v>44</v>
      </c>
      <c r="B51" s="27" t="s">
        <v>346</v>
      </c>
      <c r="C51" s="28" t="s">
        <v>347</v>
      </c>
      <c r="D51" s="29" t="s">
        <v>50</v>
      </c>
      <c r="E51" s="29" t="s">
        <v>348</v>
      </c>
      <c r="F51" s="29">
        <v>704</v>
      </c>
      <c r="G51" s="27" t="s">
        <v>349</v>
      </c>
      <c r="H51" s="29" t="s">
        <v>33</v>
      </c>
      <c r="I51" s="29">
        <v>27</v>
      </c>
      <c r="J51" s="29">
        <v>3</v>
      </c>
      <c r="K51" s="29" t="s">
        <v>34</v>
      </c>
      <c r="L51" s="28">
        <v>45301</v>
      </c>
      <c r="M51" s="30" t="s">
        <v>350</v>
      </c>
      <c r="N51" s="30" t="s">
        <v>99</v>
      </c>
      <c r="O51" s="31">
        <v>3299400</v>
      </c>
      <c r="P51" s="32" t="s">
        <v>315</v>
      </c>
      <c r="Q51" s="24">
        <f t="shared" si="0"/>
        <v>45391</v>
      </c>
      <c r="R51" s="24" t="s">
        <v>351</v>
      </c>
      <c r="S51" s="24">
        <v>44801</v>
      </c>
      <c r="T51" s="33" t="s">
        <v>39</v>
      </c>
      <c r="U51" s="33" t="s">
        <v>352</v>
      </c>
    </row>
    <row r="52" spans="1:21" s="34" customFormat="1" ht="39" customHeight="1">
      <c r="A52" s="26">
        <v>45</v>
      </c>
      <c r="B52" s="27" t="s">
        <v>353</v>
      </c>
      <c r="C52" s="28" t="s">
        <v>354</v>
      </c>
      <c r="D52" s="29" t="s">
        <v>30</v>
      </c>
      <c r="E52" s="29" t="s">
        <v>355</v>
      </c>
      <c r="F52" s="29">
        <v>705</v>
      </c>
      <c r="G52" s="27" t="s">
        <v>356</v>
      </c>
      <c r="H52" s="29" t="s">
        <v>33</v>
      </c>
      <c r="I52" s="29">
        <v>27</v>
      </c>
      <c r="J52" s="29">
        <v>3</v>
      </c>
      <c r="K52" s="29" t="s">
        <v>34</v>
      </c>
      <c r="L52" s="28">
        <v>45301</v>
      </c>
      <c r="M52" s="30" t="s">
        <v>357</v>
      </c>
      <c r="N52" s="30" t="s">
        <v>314</v>
      </c>
      <c r="O52" s="31">
        <v>3299400</v>
      </c>
      <c r="P52" s="32" t="s">
        <v>315</v>
      </c>
      <c r="Q52" s="24">
        <f t="shared" si="0"/>
        <v>45391</v>
      </c>
      <c r="R52" s="24" t="s">
        <v>358</v>
      </c>
      <c r="S52" s="24">
        <v>45078</v>
      </c>
      <c r="T52" s="33" t="s">
        <v>39</v>
      </c>
      <c r="U52" s="33" t="s">
        <v>359</v>
      </c>
    </row>
    <row r="53" spans="1:21" s="34" customFormat="1" ht="39" customHeight="1">
      <c r="A53" s="26">
        <v>46</v>
      </c>
      <c r="B53" s="27" t="s">
        <v>360</v>
      </c>
      <c r="C53" s="28" t="s">
        <v>73</v>
      </c>
      <c r="D53" s="29" t="s">
        <v>30</v>
      </c>
      <c r="E53" s="29" t="s">
        <v>361</v>
      </c>
      <c r="F53" s="29">
        <v>706</v>
      </c>
      <c r="G53" s="27" t="s">
        <v>362</v>
      </c>
      <c r="H53" s="29" t="s">
        <v>33</v>
      </c>
      <c r="I53" s="29">
        <v>28</v>
      </c>
      <c r="J53" s="29">
        <v>3</v>
      </c>
      <c r="K53" s="29" t="s">
        <v>34</v>
      </c>
      <c r="L53" s="28">
        <v>45301</v>
      </c>
      <c r="M53" s="30" t="s">
        <v>363</v>
      </c>
      <c r="N53" s="30" t="s">
        <v>364</v>
      </c>
      <c r="O53" s="31">
        <v>3257599.9999999981</v>
      </c>
      <c r="P53" s="32" t="s">
        <v>315</v>
      </c>
      <c r="Q53" s="24">
        <f t="shared" si="0"/>
        <v>45391</v>
      </c>
      <c r="R53" s="24" t="s">
        <v>365</v>
      </c>
      <c r="S53" s="24">
        <v>44420</v>
      </c>
      <c r="T53" s="33" t="s">
        <v>39</v>
      </c>
      <c r="U53" s="33" t="s">
        <v>363</v>
      </c>
    </row>
    <row r="54" spans="1:21" s="34" customFormat="1" ht="39" customHeight="1">
      <c r="A54" s="26">
        <v>47</v>
      </c>
      <c r="B54" s="27" t="s">
        <v>366</v>
      </c>
      <c r="C54" s="28" t="s">
        <v>367</v>
      </c>
      <c r="D54" s="29" t="s">
        <v>50</v>
      </c>
      <c r="E54" s="29" t="s">
        <v>368</v>
      </c>
      <c r="F54" s="29">
        <v>707</v>
      </c>
      <c r="G54" s="27" t="s">
        <v>369</v>
      </c>
      <c r="H54" s="29" t="s">
        <v>33</v>
      </c>
      <c r="I54" s="29">
        <v>29</v>
      </c>
      <c r="J54" s="29">
        <v>3</v>
      </c>
      <c r="K54" s="29" t="s">
        <v>34</v>
      </c>
      <c r="L54" s="28">
        <v>45301</v>
      </c>
      <c r="M54" s="30" t="s">
        <v>370</v>
      </c>
      <c r="N54" s="30" t="s">
        <v>314</v>
      </c>
      <c r="O54" s="31">
        <v>2820000</v>
      </c>
      <c r="P54" s="32" t="s">
        <v>315</v>
      </c>
      <c r="Q54" s="24">
        <f t="shared" si="0"/>
        <v>45391</v>
      </c>
      <c r="R54" s="24" t="s">
        <v>371</v>
      </c>
      <c r="S54" s="24">
        <v>44561</v>
      </c>
      <c r="T54" s="33" t="s">
        <v>39</v>
      </c>
      <c r="U54" s="33" t="s">
        <v>372</v>
      </c>
    </row>
    <row r="55" spans="1:21" s="34" customFormat="1" ht="39" customHeight="1">
      <c r="A55" s="26">
        <v>48</v>
      </c>
      <c r="B55" s="27" t="s">
        <v>373</v>
      </c>
      <c r="C55" s="28" t="s">
        <v>374</v>
      </c>
      <c r="D55" s="29" t="s">
        <v>30</v>
      </c>
      <c r="E55" s="29" t="s">
        <v>375</v>
      </c>
      <c r="F55" s="29">
        <v>708</v>
      </c>
      <c r="G55" s="27" t="s">
        <v>376</v>
      </c>
      <c r="H55" s="29" t="s">
        <v>33</v>
      </c>
      <c r="I55" s="29">
        <v>34</v>
      </c>
      <c r="J55" s="29">
        <v>3</v>
      </c>
      <c r="K55" s="29" t="s">
        <v>34</v>
      </c>
      <c r="L55" s="28">
        <v>45301</v>
      </c>
      <c r="M55" s="30" t="s">
        <v>377</v>
      </c>
      <c r="N55" s="30" t="s">
        <v>314</v>
      </c>
      <c r="O55" s="31">
        <v>3174000</v>
      </c>
      <c r="P55" s="32" t="s">
        <v>315</v>
      </c>
      <c r="Q55" s="24">
        <f t="shared" si="0"/>
        <v>45391</v>
      </c>
      <c r="R55" s="24" t="s">
        <v>378</v>
      </c>
      <c r="S55" s="24">
        <v>44587</v>
      </c>
      <c r="T55" s="33" t="s">
        <v>39</v>
      </c>
      <c r="U55" s="33" t="s">
        <v>379</v>
      </c>
    </row>
    <row r="56" spans="1:21" s="34" customFormat="1" ht="39" customHeight="1">
      <c r="A56" s="26">
        <v>49</v>
      </c>
      <c r="B56" s="27" t="s">
        <v>380</v>
      </c>
      <c r="C56" s="28" t="s">
        <v>381</v>
      </c>
      <c r="D56" s="29" t="s">
        <v>50</v>
      </c>
      <c r="E56" s="29" t="s">
        <v>382</v>
      </c>
      <c r="F56" s="29">
        <v>709</v>
      </c>
      <c r="G56" s="27" t="s">
        <v>376</v>
      </c>
      <c r="H56" s="29" t="s">
        <v>33</v>
      </c>
      <c r="I56" s="29">
        <v>34</v>
      </c>
      <c r="J56" s="29">
        <v>3</v>
      </c>
      <c r="K56" s="29" t="s">
        <v>34</v>
      </c>
      <c r="L56" s="28">
        <v>45301</v>
      </c>
      <c r="M56" s="30" t="s">
        <v>383</v>
      </c>
      <c r="N56" s="30" t="s">
        <v>384</v>
      </c>
      <c r="O56" s="31">
        <v>2516640</v>
      </c>
      <c r="P56" s="32" t="s">
        <v>315</v>
      </c>
      <c r="Q56" s="24">
        <f t="shared" si="0"/>
        <v>45391</v>
      </c>
      <c r="R56" s="24" t="s">
        <v>385</v>
      </c>
      <c r="S56" s="24">
        <v>44311</v>
      </c>
      <c r="T56" s="33" t="s">
        <v>39</v>
      </c>
      <c r="U56" s="33" t="s">
        <v>386</v>
      </c>
    </row>
    <row r="57" spans="1:21" s="34" customFormat="1" ht="39" customHeight="1">
      <c r="A57" s="26">
        <v>50</v>
      </c>
      <c r="B57" s="27" t="s">
        <v>387</v>
      </c>
      <c r="C57" s="28" t="s">
        <v>388</v>
      </c>
      <c r="D57" s="29" t="s">
        <v>30</v>
      </c>
      <c r="E57" s="29" t="s">
        <v>389</v>
      </c>
      <c r="F57" s="29">
        <v>710</v>
      </c>
      <c r="G57" s="27" t="s">
        <v>390</v>
      </c>
      <c r="H57" s="29" t="s">
        <v>33</v>
      </c>
      <c r="I57" s="29">
        <v>42</v>
      </c>
      <c r="J57" s="29">
        <v>3</v>
      </c>
      <c r="K57" s="29">
        <v>6</v>
      </c>
      <c r="L57" s="28">
        <v>45301</v>
      </c>
      <c r="M57" s="30" t="s">
        <v>391</v>
      </c>
      <c r="N57" s="30" t="s">
        <v>314</v>
      </c>
      <c r="O57" s="31">
        <v>3496500</v>
      </c>
      <c r="P57" s="32" t="s">
        <v>315</v>
      </c>
      <c r="Q57" s="24">
        <f t="shared" si="0"/>
        <v>45391</v>
      </c>
      <c r="R57" s="24" t="s">
        <v>392</v>
      </c>
      <c r="S57" s="24">
        <v>44649</v>
      </c>
      <c r="T57" s="33" t="s">
        <v>39</v>
      </c>
      <c r="U57" s="33" t="s">
        <v>393</v>
      </c>
    </row>
    <row r="58" spans="1:21" s="34" customFormat="1" ht="39" customHeight="1">
      <c r="A58" s="26">
        <v>51</v>
      </c>
      <c r="B58" s="27" t="s">
        <v>394</v>
      </c>
      <c r="C58" s="28" t="s">
        <v>395</v>
      </c>
      <c r="D58" s="29" t="s">
        <v>50</v>
      </c>
      <c r="E58" s="29" t="s">
        <v>396</v>
      </c>
      <c r="F58" s="29">
        <v>711</v>
      </c>
      <c r="G58" s="27" t="s">
        <v>397</v>
      </c>
      <c r="H58" s="29" t="s">
        <v>33</v>
      </c>
      <c r="I58" s="29">
        <v>42</v>
      </c>
      <c r="J58" s="29">
        <v>3</v>
      </c>
      <c r="K58" s="29">
        <v>6</v>
      </c>
      <c r="L58" s="28">
        <v>45301</v>
      </c>
      <c r="M58" s="30" t="s">
        <v>398</v>
      </c>
      <c r="N58" s="30" t="s">
        <v>314</v>
      </c>
      <c r="O58" s="31">
        <v>2772000</v>
      </c>
      <c r="P58" s="32" t="s">
        <v>315</v>
      </c>
      <c r="Q58" s="24">
        <f t="shared" si="0"/>
        <v>45391</v>
      </c>
      <c r="R58" s="24" t="s">
        <v>399</v>
      </c>
      <c r="S58" s="24">
        <v>44711</v>
      </c>
      <c r="T58" s="33" t="s">
        <v>39</v>
      </c>
      <c r="U58" s="33" t="s">
        <v>400</v>
      </c>
    </row>
    <row r="59" spans="1:21" s="34" customFormat="1" ht="39" customHeight="1">
      <c r="A59" s="26">
        <v>52</v>
      </c>
      <c r="B59" s="27" t="s">
        <v>401</v>
      </c>
      <c r="C59" s="28" t="s">
        <v>402</v>
      </c>
      <c r="D59" s="29" t="s">
        <v>50</v>
      </c>
      <c r="E59" s="29" t="s">
        <v>403</v>
      </c>
      <c r="F59" s="29">
        <v>712</v>
      </c>
      <c r="G59" s="27" t="s">
        <v>404</v>
      </c>
      <c r="H59" s="29" t="s">
        <v>33</v>
      </c>
      <c r="I59" s="29">
        <v>59</v>
      </c>
      <c r="J59" s="29">
        <v>4</v>
      </c>
      <c r="K59" s="29">
        <v>11</v>
      </c>
      <c r="L59" s="28">
        <v>45301</v>
      </c>
      <c r="M59" s="30" t="s">
        <v>405</v>
      </c>
      <c r="N59" s="30" t="s">
        <v>314</v>
      </c>
      <c r="O59" s="31">
        <v>3498000</v>
      </c>
      <c r="P59" s="32" t="s">
        <v>315</v>
      </c>
      <c r="Q59" s="24">
        <f t="shared" si="0"/>
        <v>45421</v>
      </c>
      <c r="R59" s="24" t="s">
        <v>406</v>
      </c>
      <c r="S59" s="24">
        <v>44567</v>
      </c>
      <c r="T59" s="33" t="s">
        <v>39</v>
      </c>
      <c r="U59" s="33" t="s">
        <v>407</v>
      </c>
    </row>
    <row r="60" spans="1:21" s="34" customFormat="1" ht="39" customHeight="1">
      <c r="A60" s="26">
        <v>53</v>
      </c>
      <c r="B60" s="27" t="s">
        <v>408</v>
      </c>
      <c r="C60" s="28" t="s">
        <v>409</v>
      </c>
      <c r="D60" s="29" t="s">
        <v>50</v>
      </c>
      <c r="E60" s="29" t="s">
        <v>410</v>
      </c>
      <c r="F60" s="29">
        <v>713</v>
      </c>
      <c r="G60" s="27" t="s">
        <v>411</v>
      </c>
      <c r="H60" s="29" t="s">
        <v>33</v>
      </c>
      <c r="I60" s="29">
        <v>65</v>
      </c>
      <c r="J60" s="29">
        <v>5</v>
      </c>
      <c r="K60" s="29">
        <v>5</v>
      </c>
      <c r="L60" s="28">
        <v>45301</v>
      </c>
      <c r="M60" s="30" t="s">
        <v>412</v>
      </c>
      <c r="N60" s="30" t="s">
        <v>314</v>
      </c>
      <c r="O60" s="31">
        <v>2706000</v>
      </c>
      <c r="P60" s="32" t="s">
        <v>315</v>
      </c>
      <c r="Q60" s="24">
        <f t="shared" si="0"/>
        <v>45452</v>
      </c>
      <c r="R60" s="24" t="s">
        <v>413</v>
      </c>
      <c r="S60" s="24">
        <v>44376</v>
      </c>
      <c r="T60" s="33" t="s">
        <v>39</v>
      </c>
      <c r="U60" s="33" t="s">
        <v>414</v>
      </c>
    </row>
    <row r="61" spans="1:21" s="34" customFormat="1" ht="39" customHeight="1">
      <c r="A61" s="26">
        <v>54</v>
      </c>
      <c r="B61" s="27" t="s">
        <v>415</v>
      </c>
      <c r="C61" s="28" t="s">
        <v>416</v>
      </c>
      <c r="D61" s="29" t="s">
        <v>30</v>
      </c>
      <c r="E61" s="29" t="s">
        <v>417</v>
      </c>
      <c r="F61" s="29">
        <v>714</v>
      </c>
      <c r="G61" s="27" t="s">
        <v>418</v>
      </c>
      <c r="H61" s="29" t="s">
        <v>33</v>
      </c>
      <c r="I61" s="29">
        <v>70</v>
      </c>
      <c r="J61" s="29">
        <v>5</v>
      </c>
      <c r="K61" s="29">
        <v>10</v>
      </c>
      <c r="L61" s="28">
        <v>45301</v>
      </c>
      <c r="M61" s="30" t="s">
        <v>419</v>
      </c>
      <c r="N61" s="30" t="s">
        <v>127</v>
      </c>
      <c r="O61" s="31">
        <v>7345000.0000000196</v>
      </c>
      <c r="P61" s="32" t="s">
        <v>315</v>
      </c>
      <c r="Q61" s="24">
        <f t="shared" si="0"/>
        <v>45452</v>
      </c>
      <c r="R61" s="24" t="s">
        <v>420</v>
      </c>
      <c r="S61" s="24">
        <v>44627</v>
      </c>
      <c r="T61" s="33" t="s">
        <v>39</v>
      </c>
      <c r="U61" s="33" t="s">
        <v>421</v>
      </c>
    </row>
    <row r="62" spans="1:21" s="34" customFormat="1" ht="39" customHeight="1">
      <c r="A62" s="26">
        <v>55</v>
      </c>
      <c r="B62" s="27" t="s">
        <v>422</v>
      </c>
      <c r="C62" s="28" t="s">
        <v>423</v>
      </c>
      <c r="D62" s="29" t="s">
        <v>30</v>
      </c>
      <c r="E62" s="29" t="s">
        <v>424</v>
      </c>
      <c r="F62" s="29">
        <v>715</v>
      </c>
      <c r="G62" s="27" t="s">
        <v>425</v>
      </c>
      <c r="H62" s="29" t="s">
        <v>33</v>
      </c>
      <c r="I62" s="29">
        <v>74</v>
      </c>
      <c r="J62" s="29">
        <v>6</v>
      </c>
      <c r="K62" s="29">
        <v>2</v>
      </c>
      <c r="L62" s="28">
        <v>45301</v>
      </c>
      <c r="M62" s="30" t="s">
        <v>426</v>
      </c>
      <c r="N62" s="30" t="s">
        <v>314</v>
      </c>
      <c r="O62" s="31">
        <v>2970000</v>
      </c>
      <c r="P62" s="32" t="s">
        <v>315</v>
      </c>
      <c r="Q62" s="24">
        <f t="shared" si="0"/>
        <v>45482</v>
      </c>
      <c r="R62" s="24" t="s">
        <v>427</v>
      </c>
      <c r="S62" s="24">
        <v>44726</v>
      </c>
      <c r="T62" s="33" t="s">
        <v>39</v>
      </c>
      <c r="U62" s="33" t="s">
        <v>428</v>
      </c>
    </row>
    <row r="63" spans="1:21" s="34" customFormat="1" ht="39" customHeight="1">
      <c r="A63" s="26">
        <v>56</v>
      </c>
      <c r="B63" s="27" t="s">
        <v>429</v>
      </c>
      <c r="C63" s="28" t="s">
        <v>430</v>
      </c>
      <c r="D63" s="29" t="s">
        <v>30</v>
      </c>
      <c r="E63" s="29" t="s">
        <v>431</v>
      </c>
      <c r="F63" s="29">
        <v>716</v>
      </c>
      <c r="G63" s="27" t="s">
        <v>432</v>
      </c>
      <c r="H63" s="29" t="s">
        <v>33</v>
      </c>
      <c r="I63" s="29">
        <v>78</v>
      </c>
      <c r="J63" s="29">
        <v>6</v>
      </c>
      <c r="K63" s="29">
        <v>6</v>
      </c>
      <c r="L63" s="28">
        <v>45301</v>
      </c>
      <c r="M63" s="30" t="s">
        <v>433</v>
      </c>
      <c r="N63" s="30" t="s">
        <v>314</v>
      </c>
      <c r="O63" s="31">
        <v>4081800</v>
      </c>
      <c r="P63" s="32" t="s">
        <v>315</v>
      </c>
      <c r="Q63" s="24">
        <f t="shared" si="0"/>
        <v>45482</v>
      </c>
      <c r="R63" s="24" t="s">
        <v>434</v>
      </c>
      <c r="S63" s="24">
        <v>44920</v>
      </c>
      <c r="T63" s="33" t="s">
        <v>39</v>
      </c>
      <c r="U63" s="33" t="s">
        <v>435</v>
      </c>
    </row>
    <row r="64" spans="1:21" s="34" customFormat="1" ht="39" customHeight="1">
      <c r="A64" s="26">
        <v>57</v>
      </c>
      <c r="B64" s="27" t="s">
        <v>436</v>
      </c>
      <c r="C64" s="28" t="s">
        <v>437</v>
      </c>
      <c r="D64" s="29" t="s">
        <v>50</v>
      </c>
      <c r="E64" s="29" t="s">
        <v>438</v>
      </c>
      <c r="F64" s="29">
        <v>717</v>
      </c>
      <c r="G64" s="27" t="s">
        <v>439</v>
      </c>
      <c r="H64" s="29" t="s">
        <v>33</v>
      </c>
      <c r="I64" s="29">
        <v>85</v>
      </c>
      <c r="J64" s="29">
        <v>7</v>
      </c>
      <c r="K64" s="29">
        <v>1</v>
      </c>
      <c r="L64" s="28">
        <v>45301</v>
      </c>
      <c r="M64" s="30" t="s">
        <v>440</v>
      </c>
      <c r="N64" s="30" t="s">
        <v>36</v>
      </c>
      <c r="O64" s="31">
        <v>2805504</v>
      </c>
      <c r="P64" s="32" t="s">
        <v>315</v>
      </c>
      <c r="Q64" s="24">
        <f t="shared" si="0"/>
        <v>45513</v>
      </c>
      <c r="R64" s="24" t="s">
        <v>441</v>
      </c>
      <c r="S64" s="24">
        <v>44326</v>
      </c>
      <c r="T64" s="33" t="s">
        <v>39</v>
      </c>
      <c r="U64" s="33" t="s">
        <v>442</v>
      </c>
    </row>
    <row r="65" spans="1:21" s="34" customFormat="1" ht="39" customHeight="1">
      <c r="A65" s="26">
        <v>58</v>
      </c>
      <c r="B65" s="27" t="s">
        <v>443</v>
      </c>
      <c r="C65" s="28" t="s">
        <v>444</v>
      </c>
      <c r="D65" s="29" t="s">
        <v>30</v>
      </c>
      <c r="E65" s="29" t="s">
        <v>445</v>
      </c>
      <c r="F65" s="29">
        <v>718</v>
      </c>
      <c r="G65" s="27" t="s">
        <v>446</v>
      </c>
      <c r="H65" s="29" t="s">
        <v>33</v>
      </c>
      <c r="I65" s="29">
        <v>88</v>
      </c>
      <c r="J65" s="29">
        <v>7</v>
      </c>
      <c r="K65" s="29">
        <v>4</v>
      </c>
      <c r="L65" s="28">
        <v>45301</v>
      </c>
      <c r="M65" s="30" t="s">
        <v>447</v>
      </c>
      <c r="N65" s="30" t="s">
        <v>314</v>
      </c>
      <c r="O65" s="31">
        <v>2664000</v>
      </c>
      <c r="P65" s="32" t="s">
        <v>315</v>
      </c>
      <c r="Q65" s="24">
        <f t="shared" si="0"/>
        <v>45513</v>
      </c>
      <c r="R65" s="24" t="s">
        <v>448</v>
      </c>
      <c r="S65" s="24">
        <v>44376</v>
      </c>
      <c r="T65" s="33" t="s">
        <v>39</v>
      </c>
      <c r="U65" s="33" t="s">
        <v>449</v>
      </c>
    </row>
    <row r="66" spans="1:21" s="34" customFormat="1" ht="39" customHeight="1">
      <c r="A66" s="26">
        <v>59</v>
      </c>
      <c r="B66" s="27" t="s">
        <v>450</v>
      </c>
      <c r="C66" s="28" t="s">
        <v>451</v>
      </c>
      <c r="D66" s="29" t="s">
        <v>30</v>
      </c>
      <c r="E66" s="29" t="s">
        <v>452</v>
      </c>
      <c r="F66" s="29">
        <v>719</v>
      </c>
      <c r="G66" s="27" t="s">
        <v>453</v>
      </c>
      <c r="H66" s="29" t="s">
        <v>33</v>
      </c>
      <c r="I66" s="29">
        <v>88</v>
      </c>
      <c r="J66" s="29">
        <v>7</v>
      </c>
      <c r="K66" s="29">
        <v>4</v>
      </c>
      <c r="L66" s="28">
        <v>45301</v>
      </c>
      <c r="M66" s="30" t="s">
        <v>454</v>
      </c>
      <c r="N66" s="30" t="s">
        <v>384</v>
      </c>
      <c r="O66" s="31">
        <v>3568200</v>
      </c>
      <c r="P66" s="32" t="s">
        <v>315</v>
      </c>
      <c r="Q66" s="24">
        <f t="shared" si="0"/>
        <v>45513</v>
      </c>
      <c r="R66" s="24" t="s">
        <v>455</v>
      </c>
      <c r="S66" s="24">
        <v>44548</v>
      </c>
      <c r="T66" s="33" t="s">
        <v>39</v>
      </c>
      <c r="U66" s="33" t="s">
        <v>456</v>
      </c>
    </row>
    <row r="67" spans="1:21" s="34" customFormat="1" ht="39" customHeight="1">
      <c r="A67" s="26">
        <v>60</v>
      </c>
      <c r="B67" s="27" t="s">
        <v>457</v>
      </c>
      <c r="C67" s="28" t="s">
        <v>458</v>
      </c>
      <c r="D67" s="29" t="s">
        <v>50</v>
      </c>
      <c r="E67" s="29" t="s">
        <v>459</v>
      </c>
      <c r="F67" s="29">
        <v>720</v>
      </c>
      <c r="G67" s="27" t="s">
        <v>460</v>
      </c>
      <c r="H67" s="29" t="s">
        <v>33</v>
      </c>
      <c r="I67" s="29">
        <v>93</v>
      </c>
      <c r="J67" s="29">
        <v>7</v>
      </c>
      <c r="K67" s="29">
        <v>9</v>
      </c>
      <c r="L67" s="28">
        <v>45301</v>
      </c>
      <c r="M67" s="30" t="s">
        <v>461</v>
      </c>
      <c r="N67" s="30" t="s">
        <v>314</v>
      </c>
      <c r="O67" s="31">
        <v>4024500</v>
      </c>
      <c r="P67" s="32" t="s">
        <v>315</v>
      </c>
      <c r="Q67" s="24">
        <f t="shared" si="0"/>
        <v>45513</v>
      </c>
      <c r="R67" s="24" t="s">
        <v>462</v>
      </c>
      <c r="S67" s="24">
        <v>44428</v>
      </c>
      <c r="T67" s="33" t="s">
        <v>39</v>
      </c>
      <c r="U67" s="33" t="s">
        <v>463</v>
      </c>
    </row>
    <row r="68" spans="1:21" s="34" customFormat="1" ht="39" customHeight="1">
      <c r="A68" s="26">
        <v>61</v>
      </c>
      <c r="B68" s="27" t="s">
        <v>464</v>
      </c>
      <c r="C68" s="28" t="s">
        <v>465</v>
      </c>
      <c r="D68" s="29" t="s">
        <v>50</v>
      </c>
      <c r="E68" s="29" t="s">
        <v>466</v>
      </c>
      <c r="F68" s="29">
        <v>721</v>
      </c>
      <c r="G68" s="27" t="s">
        <v>467</v>
      </c>
      <c r="H68" s="29" t="s">
        <v>33</v>
      </c>
      <c r="I68" s="29">
        <v>106</v>
      </c>
      <c r="J68" s="29">
        <v>8</v>
      </c>
      <c r="K68" s="29">
        <v>10</v>
      </c>
      <c r="L68" s="28">
        <v>45301</v>
      </c>
      <c r="M68" s="30" t="s">
        <v>468</v>
      </c>
      <c r="N68" s="30" t="s">
        <v>199</v>
      </c>
      <c r="O68" s="31">
        <v>4024800</v>
      </c>
      <c r="P68" s="32" t="s">
        <v>315</v>
      </c>
      <c r="Q68" s="24">
        <f t="shared" si="0"/>
        <v>45544</v>
      </c>
      <c r="R68" s="24" t="s">
        <v>469</v>
      </c>
      <c r="S68" s="24">
        <v>44379</v>
      </c>
      <c r="T68" s="33" t="s">
        <v>39</v>
      </c>
      <c r="U68" s="33" t="s">
        <v>470</v>
      </c>
    </row>
    <row r="69" spans="1:21" s="34" customFormat="1" ht="39" customHeight="1">
      <c r="A69" s="26">
        <v>62</v>
      </c>
      <c r="B69" s="27" t="s">
        <v>471</v>
      </c>
      <c r="C69" s="28" t="s">
        <v>472</v>
      </c>
      <c r="D69" s="29" t="s">
        <v>30</v>
      </c>
      <c r="E69" s="29" t="s">
        <v>473</v>
      </c>
      <c r="F69" s="29">
        <v>722</v>
      </c>
      <c r="G69" s="27" t="s">
        <v>474</v>
      </c>
      <c r="H69" s="29" t="s">
        <v>33</v>
      </c>
      <c r="I69" s="29">
        <v>120</v>
      </c>
      <c r="J69" s="29">
        <v>10</v>
      </c>
      <c r="K69" s="29">
        <v>0</v>
      </c>
      <c r="L69" s="28">
        <v>45301</v>
      </c>
      <c r="M69" s="30" t="s">
        <v>475</v>
      </c>
      <c r="N69" s="30" t="s">
        <v>314</v>
      </c>
      <c r="O69" s="31">
        <v>2670720</v>
      </c>
      <c r="P69" s="32" t="s">
        <v>315</v>
      </c>
      <c r="Q69" s="24">
        <f t="shared" si="0"/>
        <v>45605</v>
      </c>
      <c r="R69" s="24" t="s">
        <v>476</v>
      </c>
      <c r="S69" s="24">
        <v>44771</v>
      </c>
      <c r="T69" s="33" t="s">
        <v>39</v>
      </c>
      <c r="U69" s="33" t="s">
        <v>477</v>
      </c>
    </row>
    <row r="70" spans="1:21" s="34" customFormat="1" ht="39" customHeight="1">
      <c r="A70" s="26">
        <v>63</v>
      </c>
      <c r="B70" s="27" t="s">
        <v>478</v>
      </c>
      <c r="C70" s="28" t="s">
        <v>479</v>
      </c>
      <c r="D70" s="29" t="s">
        <v>30</v>
      </c>
      <c r="E70" s="29" t="s">
        <v>480</v>
      </c>
      <c r="F70" s="29">
        <v>723</v>
      </c>
      <c r="G70" s="27" t="s">
        <v>481</v>
      </c>
      <c r="H70" s="29" t="s">
        <v>33</v>
      </c>
      <c r="I70" s="29">
        <v>126</v>
      </c>
      <c r="J70" s="29">
        <v>10</v>
      </c>
      <c r="K70" s="29">
        <v>6</v>
      </c>
      <c r="L70" s="28">
        <v>45301</v>
      </c>
      <c r="M70" s="30" t="s">
        <v>482</v>
      </c>
      <c r="N70" s="30" t="s">
        <v>127</v>
      </c>
      <c r="O70" s="31">
        <v>3394560</v>
      </c>
      <c r="P70" s="32" t="s">
        <v>315</v>
      </c>
      <c r="Q70" s="24">
        <f t="shared" si="0"/>
        <v>45605</v>
      </c>
      <c r="R70" s="24" t="s">
        <v>483</v>
      </c>
      <c r="S70" s="24">
        <v>44974</v>
      </c>
      <c r="T70" s="33" t="s">
        <v>39</v>
      </c>
      <c r="U70" s="33" t="s">
        <v>484</v>
      </c>
    </row>
    <row r="71" spans="1:21" s="34" customFormat="1" ht="39" customHeight="1">
      <c r="A71" s="26">
        <v>64</v>
      </c>
      <c r="B71" s="27" t="s">
        <v>485</v>
      </c>
      <c r="C71" s="28" t="s">
        <v>486</v>
      </c>
      <c r="D71" s="29" t="s">
        <v>50</v>
      </c>
      <c r="E71" s="29" t="s">
        <v>487</v>
      </c>
      <c r="F71" s="29">
        <v>724</v>
      </c>
      <c r="G71" s="27" t="s">
        <v>488</v>
      </c>
      <c r="H71" s="29" t="s">
        <v>33</v>
      </c>
      <c r="I71" s="29">
        <v>128</v>
      </c>
      <c r="J71" s="29">
        <v>10</v>
      </c>
      <c r="K71" s="29">
        <v>8</v>
      </c>
      <c r="L71" s="28">
        <v>45301</v>
      </c>
      <c r="M71" s="30" t="s">
        <v>489</v>
      </c>
      <c r="N71" s="30" t="s">
        <v>314</v>
      </c>
      <c r="O71" s="31">
        <v>2706000</v>
      </c>
      <c r="P71" s="32" t="s">
        <v>315</v>
      </c>
      <c r="Q71" s="24">
        <f t="shared" si="0"/>
        <v>45605</v>
      </c>
      <c r="R71" s="24" t="s">
        <v>490</v>
      </c>
      <c r="S71" s="24">
        <v>44605</v>
      </c>
      <c r="T71" s="33" t="s">
        <v>39</v>
      </c>
      <c r="U71" s="33" t="s">
        <v>491</v>
      </c>
    </row>
    <row r="72" spans="1:21" s="34" customFormat="1" ht="39" customHeight="1">
      <c r="A72" s="26">
        <v>65</v>
      </c>
      <c r="B72" s="27" t="s">
        <v>492</v>
      </c>
      <c r="C72" s="28" t="s">
        <v>493</v>
      </c>
      <c r="D72" s="29" t="s">
        <v>30</v>
      </c>
      <c r="E72" s="29" t="s">
        <v>494</v>
      </c>
      <c r="F72" s="29">
        <v>725</v>
      </c>
      <c r="G72" s="27" t="s">
        <v>495</v>
      </c>
      <c r="H72" s="29" t="s">
        <v>33</v>
      </c>
      <c r="I72" s="29">
        <v>131</v>
      </c>
      <c r="J72" s="29">
        <v>10</v>
      </c>
      <c r="K72" s="29">
        <v>11</v>
      </c>
      <c r="L72" s="28">
        <v>45301</v>
      </c>
      <c r="M72" s="30" t="s">
        <v>496</v>
      </c>
      <c r="N72" s="30" t="s">
        <v>185</v>
      </c>
      <c r="O72" s="31">
        <v>5431800</v>
      </c>
      <c r="P72" s="32" t="s">
        <v>315</v>
      </c>
      <c r="Q72" s="24">
        <f t="shared" ref="Q72:Q79" si="1">DATE(YEAR(L72),MONTH(L72)+J72,DAY(L72)-1)</f>
        <v>45605</v>
      </c>
      <c r="R72" s="24" t="s">
        <v>497</v>
      </c>
      <c r="S72" s="24">
        <v>44460</v>
      </c>
      <c r="T72" s="33" t="s">
        <v>39</v>
      </c>
      <c r="U72" s="33" t="s">
        <v>498</v>
      </c>
    </row>
    <row r="73" spans="1:21" s="34" customFormat="1" ht="39" customHeight="1">
      <c r="A73" s="26">
        <v>66</v>
      </c>
      <c r="B73" s="27" t="s">
        <v>499</v>
      </c>
      <c r="C73" s="28" t="s">
        <v>500</v>
      </c>
      <c r="D73" s="29" t="s">
        <v>30</v>
      </c>
      <c r="E73" s="29" t="s">
        <v>501</v>
      </c>
      <c r="F73" s="29">
        <v>726</v>
      </c>
      <c r="G73" s="27" t="s">
        <v>349</v>
      </c>
      <c r="H73" s="29" t="s">
        <v>33</v>
      </c>
      <c r="I73" s="29">
        <v>134</v>
      </c>
      <c r="J73" s="29">
        <v>11</v>
      </c>
      <c r="K73" s="29">
        <v>2</v>
      </c>
      <c r="L73" s="28">
        <v>45301</v>
      </c>
      <c r="M73" s="30" t="s">
        <v>502</v>
      </c>
      <c r="N73" s="30" t="s">
        <v>314</v>
      </c>
      <c r="O73" s="31">
        <v>4751599.9999999981</v>
      </c>
      <c r="P73" s="32" t="s">
        <v>315</v>
      </c>
      <c r="Q73" s="24">
        <f t="shared" si="1"/>
        <v>45635</v>
      </c>
      <c r="R73" s="24" t="s">
        <v>503</v>
      </c>
      <c r="S73" s="24">
        <v>44317</v>
      </c>
      <c r="T73" s="33" t="s">
        <v>39</v>
      </c>
      <c r="U73" s="33" t="s">
        <v>504</v>
      </c>
    </row>
    <row r="74" spans="1:21" s="34" customFormat="1" ht="39" customHeight="1">
      <c r="A74" s="26">
        <v>67</v>
      </c>
      <c r="B74" s="27" t="s">
        <v>505</v>
      </c>
      <c r="C74" s="28" t="s">
        <v>506</v>
      </c>
      <c r="D74" s="29" t="s">
        <v>50</v>
      </c>
      <c r="E74" s="29" t="s">
        <v>507</v>
      </c>
      <c r="F74" s="29">
        <v>727</v>
      </c>
      <c r="G74" s="27" t="s">
        <v>495</v>
      </c>
      <c r="H74" s="29" t="s">
        <v>33</v>
      </c>
      <c r="I74" s="29">
        <v>138</v>
      </c>
      <c r="J74" s="29">
        <v>11</v>
      </c>
      <c r="K74" s="29">
        <v>6</v>
      </c>
      <c r="L74" s="28">
        <v>45301</v>
      </c>
      <c r="M74" s="30" t="s">
        <v>508</v>
      </c>
      <c r="N74" s="30" t="s">
        <v>185</v>
      </c>
      <c r="O74" s="31">
        <v>5577000</v>
      </c>
      <c r="P74" s="32" t="s">
        <v>315</v>
      </c>
      <c r="Q74" s="24">
        <f t="shared" si="1"/>
        <v>45635</v>
      </c>
      <c r="R74" s="24" t="s">
        <v>509</v>
      </c>
      <c r="S74" s="24">
        <v>44460</v>
      </c>
      <c r="T74" s="33" t="s">
        <v>39</v>
      </c>
      <c r="U74" s="33" t="s">
        <v>510</v>
      </c>
    </row>
    <row r="75" spans="1:21" s="34" customFormat="1" ht="39" customHeight="1">
      <c r="A75" s="26">
        <v>68</v>
      </c>
      <c r="B75" s="27" t="s">
        <v>511</v>
      </c>
      <c r="C75" s="28" t="s">
        <v>512</v>
      </c>
      <c r="D75" s="29" t="s">
        <v>30</v>
      </c>
      <c r="E75" s="29" t="s">
        <v>513</v>
      </c>
      <c r="F75" s="29">
        <v>728</v>
      </c>
      <c r="G75" s="27" t="s">
        <v>514</v>
      </c>
      <c r="H75" s="29" t="s">
        <v>33</v>
      </c>
      <c r="I75" s="29">
        <v>147</v>
      </c>
      <c r="J75" s="29">
        <v>12</v>
      </c>
      <c r="K75" s="29" t="s">
        <v>34</v>
      </c>
      <c r="L75" s="28">
        <v>45301</v>
      </c>
      <c r="M75" s="30" t="s">
        <v>515</v>
      </c>
      <c r="N75" s="30" t="s">
        <v>314</v>
      </c>
      <c r="O75" s="31">
        <v>4024800</v>
      </c>
      <c r="P75" s="32" t="s">
        <v>315</v>
      </c>
      <c r="Q75" s="24">
        <f t="shared" si="1"/>
        <v>45666</v>
      </c>
      <c r="R75" s="24" t="s">
        <v>516</v>
      </c>
      <c r="S75" s="24">
        <v>44706</v>
      </c>
      <c r="T75" s="33" t="s">
        <v>39</v>
      </c>
      <c r="U75" s="33" t="s">
        <v>517</v>
      </c>
    </row>
    <row r="76" spans="1:21" s="34" customFormat="1" ht="39" customHeight="1">
      <c r="A76" s="26">
        <v>69</v>
      </c>
      <c r="B76" s="27" t="s">
        <v>518</v>
      </c>
      <c r="C76" s="28" t="s">
        <v>519</v>
      </c>
      <c r="D76" s="29" t="s">
        <v>50</v>
      </c>
      <c r="E76" s="29" t="s">
        <v>520</v>
      </c>
      <c r="F76" s="29">
        <v>729</v>
      </c>
      <c r="G76" s="27" t="s">
        <v>521</v>
      </c>
      <c r="H76" s="29" t="s">
        <v>33</v>
      </c>
      <c r="I76" s="29">
        <v>163</v>
      </c>
      <c r="J76" s="29">
        <v>12</v>
      </c>
      <c r="K76" s="29" t="s">
        <v>34</v>
      </c>
      <c r="L76" s="28">
        <v>45301</v>
      </c>
      <c r="M76" s="30" t="s">
        <v>522</v>
      </c>
      <c r="N76" s="30" t="s">
        <v>314</v>
      </c>
      <c r="O76" s="31">
        <v>5640600</v>
      </c>
      <c r="P76" s="32" t="s">
        <v>315</v>
      </c>
      <c r="Q76" s="24">
        <f t="shared" si="1"/>
        <v>45666</v>
      </c>
      <c r="R76" s="24" t="s">
        <v>523</v>
      </c>
      <c r="S76" s="24">
        <v>44522</v>
      </c>
      <c r="T76" s="33" t="s">
        <v>39</v>
      </c>
      <c r="U76" s="33" t="s">
        <v>524</v>
      </c>
    </row>
    <row r="77" spans="1:21" s="34" customFormat="1" ht="39" customHeight="1">
      <c r="A77" s="26">
        <v>70</v>
      </c>
      <c r="B77" s="27" t="s">
        <v>525</v>
      </c>
      <c r="C77" s="28" t="s">
        <v>526</v>
      </c>
      <c r="D77" s="29" t="s">
        <v>50</v>
      </c>
      <c r="E77" s="29" t="s">
        <v>527</v>
      </c>
      <c r="F77" s="29">
        <v>730</v>
      </c>
      <c r="G77" s="27" t="s">
        <v>528</v>
      </c>
      <c r="H77" s="29" t="s">
        <v>33</v>
      </c>
      <c r="I77" s="29">
        <v>174</v>
      </c>
      <c r="J77" s="29">
        <v>12</v>
      </c>
      <c r="K77" s="29" t="s">
        <v>34</v>
      </c>
      <c r="L77" s="28">
        <v>45301</v>
      </c>
      <c r="M77" s="30" t="s">
        <v>529</v>
      </c>
      <c r="N77" s="30" t="s">
        <v>314</v>
      </c>
      <c r="O77" s="31">
        <v>8326406.4000000004</v>
      </c>
      <c r="P77" s="32" t="s">
        <v>315</v>
      </c>
      <c r="Q77" s="24">
        <f t="shared" si="1"/>
        <v>45666</v>
      </c>
      <c r="R77" s="24" t="s">
        <v>530</v>
      </c>
      <c r="S77" s="24">
        <v>44717</v>
      </c>
      <c r="T77" s="33" t="s">
        <v>39</v>
      </c>
      <c r="U77" s="33" t="s">
        <v>531</v>
      </c>
    </row>
    <row r="78" spans="1:21" s="35" customFormat="1" ht="15" customHeight="1">
      <c r="A78" s="60" t="s">
        <v>532</v>
      </c>
      <c r="B78" s="60"/>
      <c r="C78" s="60"/>
      <c r="E78" s="60" t="s">
        <v>533</v>
      </c>
      <c r="F78" s="60"/>
      <c r="G78" s="60"/>
      <c r="H78" s="60"/>
      <c r="J78" s="61" t="s">
        <v>534</v>
      </c>
      <c r="K78" s="61"/>
      <c r="L78" s="61"/>
      <c r="M78" s="36" t="s">
        <v>535</v>
      </c>
      <c r="N78" s="37"/>
      <c r="O78" s="38"/>
      <c r="P78" s="39"/>
      <c r="Q78" s="24" t="e">
        <f t="shared" si="1"/>
        <v>#VALUE!</v>
      </c>
      <c r="R78" s="39"/>
      <c r="S78" s="39"/>
      <c r="T78" s="40"/>
      <c r="U78" s="41"/>
    </row>
    <row r="79" spans="1:21" s="35" customFormat="1">
      <c r="E79" s="55" t="s">
        <v>536</v>
      </c>
      <c r="F79" s="55"/>
      <c r="G79" s="55"/>
      <c r="H79" s="55"/>
      <c r="J79" s="56" t="s">
        <v>537</v>
      </c>
      <c r="K79" s="56"/>
      <c r="L79" s="56"/>
      <c r="M79" s="42"/>
      <c r="N79" s="42"/>
      <c r="O79" s="43"/>
      <c r="P79" s="39"/>
      <c r="Q79" s="24" t="e">
        <f t="shared" si="1"/>
        <v>#VALUE!</v>
      </c>
      <c r="R79" s="39"/>
      <c r="S79" s="39"/>
      <c r="T79" s="44"/>
      <c r="U79" s="45"/>
    </row>
    <row r="80" spans="1:21" s="47" customFormat="1" ht="15" customHeight="1">
      <c r="A80" s="46"/>
      <c r="E80" s="57"/>
      <c r="F80" s="57"/>
      <c r="G80" s="57"/>
      <c r="H80" s="57"/>
      <c r="I80" s="57"/>
      <c r="J80" s="57"/>
      <c r="K80" s="57"/>
      <c r="L80" s="57"/>
      <c r="M80" s="57"/>
      <c r="N80" s="48"/>
      <c r="O80" s="49"/>
      <c r="P80" s="50"/>
      <c r="Q80" s="50"/>
      <c r="R80" s="51"/>
    </row>
    <row r="82" spans="13:13" ht="16.5">
      <c r="M82" s="54"/>
    </row>
  </sheetData>
  <autoFilter ref="A7:W79"/>
  <mergeCells count="16">
    <mergeCell ref="A1:F1"/>
    <mergeCell ref="H1:M1"/>
    <mergeCell ref="A2:F2"/>
    <mergeCell ref="H2:M2"/>
    <mergeCell ref="A3:F3"/>
    <mergeCell ref="H3:M3"/>
    <mergeCell ref="E79:H79"/>
    <mergeCell ref="J79:L79"/>
    <mergeCell ref="E80:H80"/>
    <mergeCell ref="I80:M80"/>
    <mergeCell ref="A4:F4"/>
    <mergeCell ref="A5:F5"/>
    <mergeCell ref="A6:M6"/>
    <mergeCell ref="A78:C78"/>
    <mergeCell ref="E78:H78"/>
    <mergeCell ref="J78:L78"/>
  </mergeCells>
  <conditionalFormatting sqref="E6:F6">
    <cfRule type="duplicateValues" dxfId="2" priority="2"/>
  </conditionalFormatting>
  <conditionalFormatting sqref="E78:F80">
    <cfRule type="duplicateValues" dxfId="1" priority="1"/>
  </conditionalFormatting>
  <conditionalFormatting sqref="F8:F7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07</vt:lpstr>
      <vt:lpstr>Sheet1</vt:lpstr>
      <vt:lpstr>Sheet2</vt:lpstr>
      <vt:lpstr>Sheet3</vt:lpstr>
      <vt:lpstr>'07'!Print_Titles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2024-01-05T00:20:50Z</dcterms:modified>
</cp:coreProperties>
</file>